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1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635" windowHeight="8940" tabRatio="598" firstSheet="24" activeTab="30"/>
  </bookViews>
  <sheets>
    <sheet name="socio-economía" sheetId="1" r:id="rId1"/>
    <sheet name="infraestructura" sheetId="6" r:id="rId2"/>
    <sheet name="prioridad vial" sheetId="10" r:id="rId3"/>
    <sheet name="RHU tran " sheetId="31" r:id="rId4"/>
    <sheet name="operación tránsito" sheetId="30" r:id="rId5"/>
    <sheet name="tarifas" sheetId="9" r:id="rId6"/>
    <sheet name="reglamentación" sheetId="8" r:id="rId7"/>
    <sheet name="flota" sheetId="7" r:id="rId8"/>
    <sheet name="viajes" sheetId="5" r:id="rId9"/>
    <sheet name="tiempos" sheetId="3" r:id="rId10"/>
    <sheet name="recorridos vehiculares" sheetId="4" r:id="rId11"/>
    <sheet name="recorridos a pie" sheetId="38" r:id="rId12"/>
    <sheet name="RHU TC" sheetId="19" r:id="rId13"/>
    <sheet name="edad vehiculos" sheetId="27" r:id="rId14"/>
    <sheet name="puestos TC" sheetId="2" r:id="rId15"/>
    <sheet name="productividad TC" sheetId="25" r:id="rId16"/>
    <sheet name="integración" sheetId="29" r:id="rId17"/>
    <sheet name="subsidios" sheetId="28" r:id="rId18"/>
    <sheet name="gastos personales" sheetId="11" r:id="rId19"/>
    <sheet name="energia $" sheetId="23" r:id="rId20"/>
    <sheet name="energia" sheetId="13" r:id="rId21"/>
    <sheet name="emisión por km " sheetId="32" r:id="rId22"/>
    <sheet name="emissión por km por AM" sheetId="40" r:id="rId23"/>
    <sheet name="emisi ponder y costos" sheetId="37" r:id="rId24"/>
    <sheet name="emisión total" sheetId="24" r:id="rId25"/>
    <sheet name="accidentes" sheetId="15" r:id="rId26"/>
    <sheet name="patrimonio" sheetId="14" r:id="rId27"/>
    <sheet name="valores totales" sheetId="34" r:id="rId28"/>
    <sheet name="indices globales " sheetId="21" r:id="rId29"/>
    <sheet name="cambio y paridad" sheetId="26" r:id="rId30"/>
    <sheet name="Plan1" sheetId="41" r:id="rId31"/>
  </sheets>
  <definedNames>
    <definedName name="_xlnm.Print_Area" localSheetId="25">accidentes!$B$1:$L$41</definedName>
    <definedName name="_xlnm.Print_Area" localSheetId="20">energia!$B$2:$AB$102</definedName>
    <definedName name="_xlnm.Print_Area" localSheetId="7">flota!$B$1:$Y$59</definedName>
    <definedName name="_xlnm.Print_Area" localSheetId="18">'gastos personales'!#REF!</definedName>
    <definedName name="_xlnm.Print_Area" localSheetId="28">'indices globales '!$B$74:$Y$137</definedName>
    <definedName name="_xlnm.Print_Area" localSheetId="1">infraestructura!$B$1:$M$29</definedName>
    <definedName name="_xlnm.Print_Area" localSheetId="26">patrimonio!$B$1:$Y$62</definedName>
    <definedName name="_xlnm.Print_Area" localSheetId="2">'prioridad vial'!$B$2:$Q$45</definedName>
    <definedName name="_xlnm.Print_Area" localSheetId="14">'puestos TC'!$B$2:$AE$72</definedName>
    <definedName name="_xlnm.Print_Area" localSheetId="10">'recorridos vehiculares'!$B$1:$U$53</definedName>
    <definedName name="_xlnm.Print_Area" localSheetId="6">reglamentación!$B$1:$L$17</definedName>
    <definedName name="_xlnm.Print_Area" localSheetId="3">'RHU tran '!$B$2:$S$59</definedName>
    <definedName name="_xlnm.Print_Area" localSheetId="0">'socio-economía'!$B$1:$R$40</definedName>
    <definedName name="_xlnm.Print_Area" localSheetId="5">tarifas!$B$2:$R$44</definedName>
    <definedName name="_xlnm.Print_Area" localSheetId="9">tiempos!$B$2:$X$50</definedName>
    <definedName name="_xlnm.Print_Area" localSheetId="8">viajes!$B$1:$Q$99</definedName>
  </definedNames>
  <calcPr calcId="125725"/>
</workbook>
</file>

<file path=xl/comments1.xml><?xml version="1.0" encoding="utf-8"?>
<comments xmlns="http://schemas.openxmlformats.org/spreadsheetml/2006/main">
  <authors>
    <author>Dado</author>
    <author>Server</author>
  </authors>
  <commentList>
    <comment ref="AP13" authorId="0">
      <text>
        <r>
          <rPr>
            <b/>
            <sz val="9"/>
            <color indexed="81"/>
            <rFont val="Tahoma"/>
            <family val="2"/>
          </rPr>
          <t>Dado:</t>
        </r>
        <r>
          <rPr>
            <sz val="9"/>
            <color indexed="81"/>
            <rFont val="Tahoma"/>
            <family val="2"/>
          </rPr>
          <t xml:space="preserve">
artigo Clatpu barcas Niterói</t>
        </r>
      </text>
    </comment>
    <comment ref="H30" authorId="1">
      <text>
        <r>
          <rPr>
            <b/>
            <sz val="8"/>
            <color indexed="81"/>
            <rFont val="Tahoma"/>
            <family val="2"/>
          </rPr>
          <t>Server:</t>
        </r>
        <r>
          <rPr>
            <sz val="8"/>
            <color indexed="81"/>
            <rFont val="Tahoma"/>
            <family val="2"/>
          </rPr>
          <t xml:space="preserve">
desconsiderada fración mínima de motos a álcohol</t>
        </r>
      </text>
    </comment>
  </commentList>
</comments>
</file>

<file path=xl/sharedStrings.xml><?xml version="1.0" encoding="utf-8"?>
<sst xmlns="http://schemas.openxmlformats.org/spreadsheetml/2006/main" count="3366" uniqueCount="537">
  <si>
    <t>AM</t>
  </si>
  <si>
    <t>Área (km2)</t>
  </si>
  <si>
    <t>Sócio-Económico</t>
  </si>
  <si>
    <t>Total</t>
  </si>
  <si>
    <t>Urbanizada</t>
  </si>
  <si>
    <t>Población</t>
  </si>
  <si>
    <t>Empleos formales</t>
  </si>
  <si>
    <t>Primário</t>
  </si>
  <si>
    <t>Secundário</t>
  </si>
  <si>
    <t>Terciário</t>
  </si>
  <si>
    <t xml:space="preserve">Total </t>
  </si>
  <si>
    <t>Salario mínimo</t>
  </si>
  <si>
    <t xml:space="preserve">Sistema vial (km) </t>
  </si>
  <si>
    <t>Inters. Semafóricas</t>
  </si>
  <si>
    <t>Km vía/km2</t>
  </si>
  <si>
    <t>Semáforos/km2</t>
  </si>
  <si>
    <t>Vias total (km)</t>
  </si>
  <si>
    <t>Prioridad vial (km)</t>
  </si>
  <si>
    <t>Peatón</t>
  </si>
  <si>
    <t>Ciclista</t>
  </si>
  <si>
    <t>T Colectivo</t>
  </si>
  <si>
    <t xml:space="preserve">Prioridad en las vías </t>
  </si>
  <si>
    <t>Infraestructura</t>
  </si>
  <si>
    <t>Sector público reglamentador</t>
  </si>
  <si>
    <t>Clase de organización</t>
  </si>
  <si>
    <t>Empresas (cantidad)</t>
  </si>
  <si>
    <t>Propriedad vehículos</t>
  </si>
  <si>
    <t>Instrumento legal</t>
  </si>
  <si>
    <t>Aspectos reglamentados (SI/NO)</t>
  </si>
  <si>
    <t>Vehículo</t>
  </si>
  <si>
    <t>Rutas</t>
  </si>
  <si>
    <t>Frecuencias</t>
  </si>
  <si>
    <t>Tarifa</t>
  </si>
  <si>
    <t>Municipal y metropolitana</t>
  </si>
  <si>
    <t>Empresa privada</t>
  </si>
  <si>
    <t>Privada</t>
  </si>
  <si>
    <t>Concesión</t>
  </si>
  <si>
    <t>SI</t>
  </si>
  <si>
    <t>Permisos</t>
  </si>
  <si>
    <t>Metropolitano</t>
  </si>
  <si>
    <t>Privada/Pública</t>
  </si>
  <si>
    <t>Privada y Pública (Carris)</t>
  </si>
  <si>
    <t>Privada e Pública</t>
  </si>
  <si>
    <t>49/136</t>
  </si>
  <si>
    <t>Concesión y permisos</t>
  </si>
  <si>
    <t>Reglamentación</t>
  </si>
  <si>
    <t>Servicio de ómnibus</t>
  </si>
  <si>
    <t>Transporte individual</t>
  </si>
  <si>
    <t>Auto</t>
  </si>
  <si>
    <t>Moto</t>
  </si>
  <si>
    <t>Taxis</t>
  </si>
  <si>
    <t>Bicicleta</t>
  </si>
  <si>
    <t xml:space="preserve">Moto-taxis </t>
  </si>
  <si>
    <t>Total TI</t>
  </si>
  <si>
    <t>FLOTA</t>
  </si>
  <si>
    <t>Neumáticos</t>
  </si>
  <si>
    <t>Rieles (carros)</t>
  </si>
  <si>
    <t>Total TC</t>
  </si>
  <si>
    <t>Táxis coletivos</t>
  </si>
  <si>
    <t>Jeeps</t>
  </si>
  <si>
    <t>Combi/ Vans</t>
  </si>
  <si>
    <t>Microbus</t>
  </si>
  <si>
    <t>Bus estándar</t>
  </si>
  <si>
    <t>Minibus</t>
  </si>
  <si>
    <t>Articulado</t>
  </si>
  <si>
    <t>Bi-articulado</t>
  </si>
  <si>
    <t>Transporte colectivo</t>
  </si>
  <si>
    <t>Tren</t>
  </si>
  <si>
    <t>Metro</t>
  </si>
  <si>
    <t>Tranvía</t>
  </si>
  <si>
    <t>Viajes</t>
  </si>
  <si>
    <t>Moto-taxis</t>
  </si>
  <si>
    <t>Taxis colectivos</t>
  </si>
  <si>
    <r>
      <t>Bicicleta</t>
    </r>
    <r>
      <rPr>
        <b/>
        <vertAlign val="superscript"/>
        <sz val="10"/>
        <rFont val="Arial"/>
        <family val="2"/>
      </rPr>
      <t>1</t>
    </r>
  </si>
  <si>
    <t>Otros</t>
  </si>
  <si>
    <t xml:space="preserve">Resumen general </t>
  </si>
  <si>
    <t>T individual</t>
  </si>
  <si>
    <t>T colectivo</t>
  </si>
  <si>
    <t xml:space="preserve">Transporte individual </t>
  </si>
  <si>
    <t>Total general</t>
  </si>
  <si>
    <t>Standard</t>
  </si>
  <si>
    <t>Rieles</t>
  </si>
  <si>
    <t>Tiempos de recorrido</t>
  </si>
  <si>
    <t xml:space="preserve">  Taxis</t>
  </si>
  <si>
    <t>Tiempos promedio por viaje (min/viaje)</t>
  </si>
  <si>
    <t>Tx colectivos</t>
  </si>
  <si>
    <t>Combi/Vans</t>
  </si>
  <si>
    <t>Tiempo recorrido por las personas/día (horas/día)</t>
  </si>
  <si>
    <t>Bus Estándar</t>
  </si>
  <si>
    <t>Transporte Individual</t>
  </si>
  <si>
    <t>Gasolina (l)</t>
  </si>
  <si>
    <t>Alcohol (l)</t>
  </si>
  <si>
    <t>Diesel (l)</t>
  </si>
  <si>
    <t>GLP (m3)</t>
  </si>
  <si>
    <t>Transporte Colectivo</t>
  </si>
  <si>
    <t>Eléctrico (kwh)</t>
  </si>
  <si>
    <t>Alcohol l)</t>
  </si>
  <si>
    <t>Gasolina</t>
  </si>
  <si>
    <t xml:space="preserve">Alcohol </t>
  </si>
  <si>
    <t xml:space="preserve">Diesel </t>
  </si>
  <si>
    <t>GLP</t>
  </si>
  <si>
    <t xml:space="preserve">Gasolina </t>
  </si>
  <si>
    <t>Diesel</t>
  </si>
  <si>
    <t xml:space="preserve">GLP </t>
  </si>
  <si>
    <t>Eléctrico</t>
  </si>
  <si>
    <t>Consumo de energía equivalente (TEP/día)</t>
  </si>
  <si>
    <t>ENERGÍA</t>
  </si>
  <si>
    <t>CO</t>
  </si>
  <si>
    <t>HC</t>
  </si>
  <si>
    <t>NOx</t>
  </si>
  <si>
    <t>SO2</t>
  </si>
  <si>
    <t>MP</t>
  </si>
  <si>
    <t>CO2</t>
  </si>
  <si>
    <t>TON/DIA</t>
  </si>
  <si>
    <t>Viajes (viajes/día)</t>
  </si>
  <si>
    <t>Taxi</t>
  </si>
  <si>
    <t>Nuevo</t>
  </si>
  <si>
    <t>Promedio</t>
  </si>
  <si>
    <t>Patrimônio de la movilidad</t>
  </si>
  <si>
    <t>Vehículos individuales</t>
  </si>
  <si>
    <t>Vehículos colectivos</t>
  </si>
  <si>
    <t>Total (Vías + Vehículos)</t>
  </si>
  <si>
    <t>Moneda</t>
  </si>
  <si>
    <t>Real</t>
  </si>
  <si>
    <t>Cambio 1 U$=</t>
  </si>
  <si>
    <t>Víctimas fatales por clase de vehículo o condición de circulación</t>
  </si>
  <si>
    <t>Ómnibus</t>
  </si>
  <si>
    <t>Peatones</t>
  </si>
  <si>
    <t>Accidentes fatales de tránsito</t>
  </si>
  <si>
    <t>Tarifas</t>
  </si>
  <si>
    <t>Moneda local</t>
  </si>
  <si>
    <t>Valores en la moneda local (millones)</t>
  </si>
  <si>
    <t>Recursos humanos, transporte colectivo</t>
  </si>
  <si>
    <t>Recursos humanos</t>
  </si>
  <si>
    <t>Micros</t>
  </si>
  <si>
    <t>Horas</t>
  </si>
  <si>
    <t>Contam loc</t>
  </si>
  <si>
    <t>Energía</t>
  </si>
  <si>
    <t>Contam EI</t>
  </si>
  <si>
    <t>ton/día</t>
  </si>
  <si>
    <t>TEP/día</t>
  </si>
  <si>
    <t>Gr/hab/día</t>
  </si>
  <si>
    <t>GEP/hab/día</t>
  </si>
  <si>
    <t>Costo/año</t>
  </si>
  <si>
    <t>Veh-km TI</t>
  </si>
  <si>
    <t>Tiempo</t>
  </si>
  <si>
    <t>Hs/día</t>
  </si>
  <si>
    <t>Costo personal</t>
  </si>
  <si>
    <t>Veh-km/día</t>
  </si>
  <si>
    <t>Recorrido TI</t>
  </si>
  <si>
    <t>Datos generales</t>
  </si>
  <si>
    <t>Socio-economia</t>
  </si>
  <si>
    <t>PUESTOS</t>
  </si>
  <si>
    <t>Índices por orden decrescente</t>
  </si>
  <si>
    <t>Índices - Valores diários por habitante</t>
  </si>
  <si>
    <t>T Individual</t>
  </si>
  <si>
    <t>Recursos humanos/vehículo</t>
  </si>
  <si>
    <t>Victimas fatales</t>
  </si>
  <si>
    <t>Neumaticos</t>
  </si>
  <si>
    <t>Oferta puestos-km por mil habitantes</t>
  </si>
  <si>
    <t>Puestos-km</t>
  </si>
  <si>
    <t>Álcohol (l)</t>
  </si>
  <si>
    <t>GNV  (m3)</t>
  </si>
  <si>
    <t>IPK</t>
  </si>
  <si>
    <t>PVD</t>
  </si>
  <si>
    <t>PMD</t>
  </si>
  <si>
    <t>Flota</t>
  </si>
  <si>
    <t>Vehículos en neumáticos</t>
  </si>
  <si>
    <t>Pas/km</t>
  </si>
  <si>
    <t>Pas/veh/día</t>
  </si>
  <si>
    <t>Km/veh/día</t>
  </si>
  <si>
    <t>Trabajadores</t>
  </si>
  <si>
    <t>Transporte coletivo</t>
  </si>
  <si>
    <t>Viajes/día</t>
  </si>
  <si>
    <t>Productividad en el transporte colectivo</t>
  </si>
  <si>
    <t>KM/día</t>
  </si>
  <si>
    <t>Tarifa mínima (moneda local) vehículos más utilizados</t>
  </si>
  <si>
    <t>US$ corrientes</t>
  </si>
  <si>
    <t>U$ corrientes</t>
  </si>
  <si>
    <t>Valores em millones U$ corrientes</t>
  </si>
  <si>
    <t>Tajas de cambio 2007</t>
  </si>
  <si>
    <t>reales</t>
  </si>
  <si>
    <t>Tarifa mínima (US$ corriente), vehículos más utilizados</t>
  </si>
  <si>
    <t>Tarifa mínima (moneda local)</t>
  </si>
  <si>
    <t>Tarifa mínima (US$ corrientes)</t>
  </si>
  <si>
    <t>Tarifa mínima U$ paritario, vehículos más utilizados</t>
  </si>
  <si>
    <t>Tarifa mínima (US$ paritarios)</t>
  </si>
  <si>
    <r>
      <t>Transporte individual</t>
    </r>
    <r>
      <rPr>
        <b/>
        <vertAlign val="superscript"/>
        <sz val="10"/>
        <rFont val="Arial"/>
        <family val="2"/>
      </rPr>
      <t>1</t>
    </r>
  </si>
  <si>
    <t>Trenes</t>
  </si>
  <si>
    <t xml:space="preserve">Moneda local </t>
  </si>
  <si>
    <t>Servicio de microbus</t>
  </si>
  <si>
    <t>(veh-km/día)</t>
  </si>
  <si>
    <t>Consumo de energía por km</t>
  </si>
  <si>
    <t>Automóvel</t>
  </si>
  <si>
    <t>Motocicleta</t>
  </si>
  <si>
    <t>Micro</t>
  </si>
  <si>
    <t>Trem</t>
  </si>
  <si>
    <t>Metrô</t>
  </si>
  <si>
    <t>Gasolina (litro/km)</t>
  </si>
  <si>
    <t>Alcohol (litro/km)</t>
  </si>
  <si>
    <t>Diesel (litro/km)</t>
  </si>
  <si>
    <t xml:space="preserve">GLP (m3/km)     </t>
  </si>
  <si>
    <t xml:space="preserve">GNV (m3/km)                    </t>
  </si>
  <si>
    <t>Eléctrico (KWH/km)</t>
  </si>
  <si>
    <t>Combis/vans</t>
  </si>
  <si>
    <t>Consumo total de energía/día</t>
  </si>
  <si>
    <t>Integración</t>
  </si>
  <si>
    <t>Integración con otros servicios</t>
  </si>
  <si>
    <t>Física</t>
  </si>
  <si>
    <t xml:space="preserve">No hay </t>
  </si>
  <si>
    <t>Tren, metro y barca</t>
  </si>
  <si>
    <t>Sal promedio</t>
  </si>
  <si>
    <t>Subsídios</t>
  </si>
  <si>
    <t>subsidio $ loc/año</t>
  </si>
  <si>
    <t>recaudo/día</t>
  </si>
  <si>
    <t>recaudo/año</t>
  </si>
  <si>
    <t>% subsidio</t>
  </si>
  <si>
    <t>Prioridad vial (% sobre total de vías)</t>
  </si>
  <si>
    <r>
      <t>T Colectivo</t>
    </r>
    <r>
      <rPr>
        <b/>
        <vertAlign val="superscript"/>
        <sz val="10"/>
        <rFont val="Arial"/>
        <family val="2"/>
      </rPr>
      <t>1</t>
    </r>
  </si>
  <si>
    <t>Operaciones especiales del tránsito</t>
  </si>
  <si>
    <t>Vias exclusivas TC pico</t>
  </si>
  <si>
    <t>Vias reversíbles TC pico</t>
  </si>
  <si>
    <t>Vias reversíbles Auto pico</t>
  </si>
  <si>
    <t>Otras</t>
  </si>
  <si>
    <t>Pico y placa</t>
  </si>
  <si>
    <t>Ciclovias Fines semana</t>
  </si>
  <si>
    <t>Operaciones especiales (km)</t>
  </si>
  <si>
    <t>Gestión del tránsito</t>
  </si>
  <si>
    <t>Recursos humanos y materiales</t>
  </si>
  <si>
    <t>Recursos disponibles</t>
  </si>
  <si>
    <t>Humanos (RH)</t>
  </si>
  <si>
    <t>Materiales (RM)</t>
  </si>
  <si>
    <t>Eléctrica (Kwh)</t>
  </si>
  <si>
    <t>Fijo</t>
  </si>
  <si>
    <t>Otros variables</t>
  </si>
  <si>
    <t>Millones de US$ corrientes por año</t>
  </si>
  <si>
    <t>Millones de $ moneda local por año</t>
  </si>
  <si>
    <t>T. Colectivo</t>
  </si>
  <si>
    <t>Combustible</t>
  </si>
  <si>
    <t>Moto-taxi</t>
  </si>
  <si>
    <t>Bi-Articulado</t>
  </si>
  <si>
    <t>Taxi-colectivo</t>
  </si>
  <si>
    <t>Emisión en gramos/veh-km</t>
  </si>
  <si>
    <t>Base: Dec/2007</t>
  </si>
  <si>
    <t>Modo/energía</t>
  </si>
  <si>
    <t>Alcohol</t>
  </si>
  <si>
    <t>GLP             (Gas Licuado de Petróleo)</t>
  </si>
  <si>
    <t>GNV (Gas Natural)</t>
  </si>
  <si>
    <t>Auto privado</t>
  </si>
  <si>
    <t>Taxi de uso individual</t>
  </si>
  <si>
    <t>Combis/Vans</t>
  </si>
  <si>
    <t>Autobús standard</t>
  </si>
  <si>
    <t>Autobús articulado</t>
  </si>
  <si>
    <t>Autobús bi-articulado</t>
  </si>
  <si>
    <t>Transporte escolar</t>
  </si>
  <si>
    <t>Autobús de uso privado</t>
  </si>
  <si>
    <t>Taxi colectivo</t>
  </si>
  <si>
    <t>Barca</t>
  </si>
  <si>
    <t>Ônibus Estándar</t>
  </si>
  <si>
    <t>Gasolina (litros)</t>
  </si>
  <si>
    <t>Alcohol (litros)</t>
  </si>
  <si>
    <t>Diesel (litros)</t>
  </si>
  <si>
    <t xml:space="preserve">GLP (m3)     </t>
  </si>
  <si>
    <t>Eléctrico (KWH)</t>
  </si>
  <si>
    <t>Motorizado</t>
  </si>
  <si>
    <t>Recursos humanos por veículo</t>
  </si>
  <si>
    <t>Oferta de puestos (capacidad x flota)</t>
  </si>
  <si>
    <t>Recursos</t>
  </si>
  <si>
    <t>RHU/mil veh.</t>
  </si>
  <si>
    <t>RMAT/mil veh.</t>
  </si>
  <si>
    <t>Motorización</t>
  </si>
  <si>
    <t>Autos/mil hab</t>
  </si>
  <si>
    <t>Motos/mil hab</t>
  </si>
  <si>
    <t>Individual</t>
  </si>
  <si>
    <t>Colectivo</t>
  </si>
  <si>
    <t>Tiempo total por modo</t>
  </si>
  <si>
    <t>horas/día</t>
  </si>
  <si>
    <t>GNC (m3)</t>
  </si>
  <si>
    <t>GNC</t>
  </si>
  <si>
    <t xml:space="preserve">GNC (m3/km)                    </t>
  </si>
  <si>
    <t xml:space="preserve">GNC (m3)                    </t>
  </si>
  <si>
    <t xml:space="preserve">PIB </t>
  </si>
  <si>
    <t>No hay</t>
  </si>
  <si>
    <t>Sistema integrado</t>
  </si>
  <si>
    <t>Ómnibus-Tren</t>
  </si>
  <si>
    <t>Ómnibus-Rieles</t>
  </si>
  <si>
    <t>A pie</t>
  </si>
  <si>
    <t>Viaj/pers/día</t>
  </si>
  <si>
    <t>Trab/veh</t>
  </si>
  <si>
    <t>RHU</t>
  </si>
  <si>
    <t>Microbuses</t>
  </si>
  <si>
    <t>Recorridos vehiculares (km/día)</t>
  </si>
  <si>
    <t xml:space="preserve">GLP      </t>
  </si>
  <si>
    <t xml:space="preserve">GNC                  </t>
  </si>
  <si>
    <t xml:space="preserve">Eléctrico </t>
  </si>
  <si>
    <t xml:space="preserve">GEP/viaje </t>
  </si>
  <si>
    <t>Total individual</t>
  </si>
  <si>
    <t>Total colectivo</t>
  </si>
  <si>
    <t>Consumo de energía por día, por clase de vehículo (recorridos x consumo)</t>
  </si>
  <si>
    <r>
      <t>Emisión total (</t>
    </r>
    <r>
      <rPr>
        <sz val="14"/>
        <rFont val="Arial"/>
        <family val="2"/>
      </rPr>
      <t>recorridos x emisión por km de cada clase de vehículo - ver hoja "emisión por km"</t>
    </r>
    <r>
      <rPr>
        <b/>
        <sz val="14"/>
        <rFont val="Arial"/>
        <family val="2"/>
      </rPr>
      <t>)</t>
    </r>
  </si>
  <si>
    <t>Recorridos de los vehículos</t>
  </si>
  <si>
    <t>Total motorizado</t>
  </si>
  <si>
    <t>Automóvil</t>
  </si>
  <si>
    <t>Gastos personales de utilización de los vehículos</t>
  </si>
  <si>
    <t xml:space="preserve">Gastos fijos y variables anuales del uso de vehículos  </t>
  </si>
  <si>
    <t>Gasto/veh/año</t>
  </si>
  <si>
    <t>Gasto fijo/total</t>
  </si>
  <si>
    <t>Gasto fijos del transporte individual</t>
  </si>
  <si>
    <t>Permiso</t>
  </si>
  <si>
    <t>Municipal</t>
  </si>
  <si>
    <t>Moto-táxis</t>
  </si>
  <si>
    <t>Estándar</t>
  </si>
  <si>
    <t>Edad promedio de vehículos (años)</t>
  </si>
  <si>
    <t>Patrimonio</t>
  </si>
  <si>
    <t>PIB</t>
  </si>
  <si>
    <r>
      <t>Otros</t>
    </r>
    <r>
      <rPr>
        <b/>
        <vertAlign val="superscript"/>
        <sz val="10"/>
        <rFont val="Arial"/>
        <family val="2"/>
      </rPr>
      <t>2</t>
    </r>
  </si>
  <si>
    <r>
      <t>Metro</t>
    </r>
    <r>
      <rPr>
        <b/>
        <vertAlign val="superscript"/>
        <sz val="10"/>
        <rFont val="Arial"/>
        <family val="2"/>
      </rPr>
      <t>1</t>
    </r>
  </si>
  <si>
    <r>
      <t>GLP  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</si>
  <si>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 xml:space="preserve">U$ paritarios </t>
  </si>
  <si>
    <t>Costo ($ local) de la energía utilizada</t>
  </si>
  <si>
    <t>Costo (US$ corrientes) de la energía utilizada</t>
  </si>
  <si>
    <t>Costo (US$ paritarios) de la energía utilizada</t>
  </si>
  <si>
    <t>1 US$ vale:</t>
  </si>
  <si>
    <t>Recorridos de los vehículos (datos informados)</t>
  </si>
  <si>
    <t>Factor ppp</t>
  </si>
  <si>
    <t>$ moneda local</t>
  </si>
  <si>
    <t>millonesU$</t>
  </si>
  <si>
    <t>U$corr/día</t>
  </si>
  <si>
    <t>U$corr/hab/día</t>
  </si>
  <si>
    <t>Valores normalizados por habitante (Base = promedio)</t>
  </si>
  <si>
    <t>San José, Lima e B Aires con valores estraños</t>
  </si>
  <si>
    <t>U$ ppp</t>
  </si>
  <si>
    <t>U$ paritario</t>
  </si>
  <si>
    <t>Locales</t>
  </si>
  <si>
    <t>Emisión/hab/día (gramos)</t>
  </si>
  <si>
    <t>Gastos personales</t>
  </si>
  <si>
    <t>TI - locales</t>
  </si>
  <si>
    <t>TC - locales</t>
  </si>
  <si>
    <t>TI - CO2</t>
  </si>
  <si>
    <t>TC - CO2</t>
  </si>
  <si>
    <t>TI - Locales</t>
  </si>
  <si>
    <t>TC - Locales</t>
  </si>
  <si>
    <t>Emisión /viaje  (gramos)</t>
  </si>
  <si>
    <t xml:space="preserve">moneda local </t>
  </si>
  <si>
    <t>índice 100</t>
  </si>
  <si>
    <t>% del PIB</t>
  </si>
  <si>
    <t>Empleos</t>
  </si>
  <si>
    <t>(Km)</t>
  </si>
  <si>
    <t>(vehículos)</t>
  </si>
  <si>
    <t>Emisiones</t>
  </si>
  <si>
    <t>(millones US$ corr/año</t>
  </si>
  <si>
    <t>(Ton/día)</t>
  </si>
  <si>
    <t>(TEP/día</t>
  </si>
  <si>
    <t xml:space="preserve">Vías </t>
  </si>
  <si>
    <t>(mil mill/día)</t>
  </si>
  <si>
    <t>Valores totales seleccionados</t>
  </si>
  <si>
    <t xml:space="preserve">Costo de energía </t>
  </si>
  <si>
    <t>Área</t>
  </si>
  <si>
    <t>Pop</t>
  </si>
  <si>
    <r>
      <t>hab/km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urbano</t>
    </r>
  </si>
  <si>
    <r>
      <t>hab/km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total</t>
    </r>
  </si>
  <si>
    <t>Sem esp.</t>
  </si>
  <si>
    <t>Informal</t>
  </si>
  <si>
    <t>Contaminante</t>
  </si>
  <si>
    <t xml:space="preserve">total </t>
  </si>
  <si>
    <t>US$</t>
  </si>
  <si>
    <t>KG</t>
  </si>
  <si>
    <t>GEP/100</t>
  </si>
  <si>
    <t>Hs/hab/día</t>
  </si>
  <si>
    <t>Índices de costos (US$)</t>
  </si>
  <si>
    <t>Costo TI/hab/año</t>
  </si>
  <si>
    <t>Costo TC/hab/año</t>
  </si>
  <si>
    <t>Total/hab/año</t>
  </si>
  <si>
    <t>Viaje en TI</t>
  </si>
  <si>
    <t>Viaje en TC</t>
  </si>
  <si>
    <t>viajeTI/viajeTC</t>
  </si>
  <si>
    <t>Vehíc. Prom.</t>
  </si>
  <si>
    <t>Preço gasol.</t>
  </si>
  <si>
    <t>Desembolso TI/TC</t>
  </si>
  <si>
    <t>Desembolso Auto/TC</t>
  </si>
  <si>
    <t>Costos de viaje de 9 km y relaciones</t>
  </si>
  <si>
    <t>Auto + Moto</t>
  </si>
  <si>
    <t>Viaje en auto</t>
  </si>
  <si>
    <t>Viaje en moto</t>
  </si>
  <si>
    <t>Total de subsídios en relación al recuado total de todos los sistemas</t>
  </si>
  <si>
    <t>% subsidio/recaudo</t>
  </si>
  <si>
    <t>Recaudo (US$)</t>
  </si>
  <si>
    <t>Subsidios (US$)</t>
  </si>
  <si>
    <t>Costo 50 tarifas ómnibus</t>
  </si>
  <si>
    <t>Patrimonio por habitante</t>
  </si>
  <si>
    <t>Viaj/año</t>
  </si>
  <si>
    <t>TI</t>
  </si>
  <si>
    <t>Tot sin bici</t>
  </si>
  <si>
    <t>Vías urbanas</t>
  </si>
  <si>
    <t>Veh individuales</t>
  </si>
  <si>
    <t>Veh colectivos</t>
  </si>
  <si>
    <t>Patrimonio em US$ corrientes, equivos nuevos</t>
  </si>
  <si>
    <t>PIB=100</t>
  </si>
  <si>
    <t>Transporte colectivo sobre neumáticos</t>
  </si>
  <si>
    <t>Transporte colectivo en rieles</t>
  </si>
  <si>
    <t>aquaviario</t>
  </si>
  <si>
    <t>colectivos</t>
  </si>
  <si>
    <t>Combis</t>
  </si>
  <si>
    <t xml:space="preserve">Van, </t>
  </si>
  <si>
    <t>Microbús</t>
  </si>
  <si>
    <t>Minibús</t>
  </si>
  <si>
    <t xml:space="preserve"> Estándar</t>
  </si>
  <si>
    <t>Biarticulado</t>
  </si>
  <si>
    <t>Consumo por viaje</t>
  </si>
  <si>
    <t>Tp. Colectivo</t>
  </si>
  <si>
    <t>Tp. Individual</t>
  </si>
  <si>
    <t>BRT</t>
  </si>
  <si>
    <t>Semaf/mil veh</t>
  </si>
  <si>
    <t>otros</t>
  </si>
  <si>
    <t>TC/Tmot</t>
  </si>
  <si>
    <t>US$/viaje</t>
  </si>
  <si>
    <t>VF/cien mil hab</t>
  </si>
  <si>
    <t>% por modo</t>
  </si>
  <si>
    <t>Prioridad vial (% del total)1</t>
  </si>
  <si>
    <t>% de las vías usadas por el TC que tiene prioridad</t>
  </si>
  <si>
    <t>Barcos</t>
  </si>
  <si>
    <t>IPK med</t>
  </si>
  <si>
    <t>PVD med</t>
  </si>
  <si>
    <t>PMD med</t>
  </si>
  <si>
    <t>=</t>
  </si>
  <si>
    <t>kmtx/km aut</t>
  </si>
  <si>
    <t>Parcelas de custo auto</t>
  </si>
  <si>
    <t>Valores diários por hab</t>
  </si>
  <si>
    <t>Consumo de energía por área, por clase</t>
  </si>
  <si>
    <t>TEP/Dìa</t>
  </si>
  <si>
    <t>TEP/día (%)</t>
  </si>
  <si>
    <t>kmauto/Tmotor</t>
  </si>
  <si>
    <t>autos</t>
  </si>
  <si>
    <t>motos</t>
  </si>
  <si>
    <t>Patrimonio por habitante (US$)</t>
  </si>
  <si>
    <t>Recorridos veh motorizados</t>
  </si>
  <si>
    <t>Desembolso Moto/TC</t>
  </si>
  <si>
    <t xml:space="preserve">US$ / ton      </t>
  </si>
  <si>
    <t>K</t>
  </si>
  <si>
    <t>TON/dia</t>
  </si>
  <si>
    <t>TI, local</t>
  </si>
  <si>
    <t>TI, gee</t>
  </si>
  <si>
    <t>TC, local</t>
  </si>
  <si>
    <t>TC, gee</t>
  </si>
  <si>
    <t>Local</t>
  </si>
  <si>
    <t>Emisión ponderada (en costo)</t>
  </si>
  <si>
    <t>TC</t>
  </si>
  <si>
    <t>EE</t>
  </si>
  <si>
    <t>%TI costo</t>
  </si>
  <si>
    <t>%TI masa</t>
  </si>
  <si>
    <t>total TI</t>
  </si>
  <si>
    <t xml:space="preserve">autos/Total </t>
  </si>
  <si>
    <t>US$ paritarios</t>
  </si>
  <si>
    <t>Área total y urbanizada</t>
  </si>
  <si>
    <t>Urbana</t>
  </si>
  <si>
    <t>EMPLEOS</t>
  </si>
  <si>
    <t>empleos/hab</t>
  </si>
  <si>
    <t>Sal medio compra gas (l)</t>
  </si>
  <si>
    <t>Sal mínimo compra gas (l)</t>
  </si>
  <si>
    <t>US$/día</t>
  </si>
  <si>
    <t>Total diário</t>
  </si>
  <si>
    <t>Total anual (300 días) US$ millones</t>
  </si>
  <si>
    <t>Costo por habitante (US$/hab/año)</t>
  </si>
  <si>
    <t>TI, gei</t>
  </si>
  <si>
    <t>TC, gei</t>
  </si>
  <si>
    <t xml:space="preserve">T Individual </t>
  </si>
  <si>
    <t>Tcolectivo</t>
  </si>
  <si>
    <t>local</t>
  </si>
  <si>
    <t>invernad</t>
  </si>
  <si>
    <t>Costo anual US$ millones</t>
  </si>
  <si>
    <t>No motorizado</t>
  </si>
  <si>
    <t>Automóvile</t>
  </si>
  <si>
    <t>Viaje auto/ viaje colectivo</t>
  </si>
  <si>
    <t>Viaje em auto</t>
  </si>
  <si>
    <t>Costo total, US$ /viaje</t>
  </si>
  <si>
    <t>Costo por habitante, por año (US $)</t>
  </si>
  <si>
    <t>Km total</t>
  </si>
  <si>
    <t>Distancias de recorridos a pie</t>
  </si>
  <si>
    <t>Acessos</t>
  </si>
  <si>
    <t xml:space="preserve">Distancias de recorrido (millones km/día) </t>
  </si>
  <si>
    <t>Viajes/hab/día</t>
  </si>
  <si>
    <t>No mototizado</t>
  </si>
  <si>
    <t>Costos fijos anuales de los vehículos (US$)</t>
  </si>
  <si>
    <t>Fijo/ vehículo</t>
  </si>
  <si>
    <t>Fijo/ valor vehículo promedio (%)</t>
  </si>
  <si>
    <t>Táxi</t>
  </si>
  <si>
    <t>Millones de US$ paritário por año</t>
  </si>
  <si>
    <t>Emissión por km por AM</t>
  </si>
  <si>
    <t>Total  Neum.</t>
  </si>
  <si>
    <t>Total Rieles</t>
  </si>
  <si>
    <t>Emp formales</t>
  </si>
  <si>
    <t>Empresa Privada/Pública</t>
  </si>
  <si>
    <t>12/1</t>
  </si>
  <si>
    <t>Permissão</t>
  </si>
  <si>
    <t>Empresa Privada</t>
  </si>
  <si>
    <t>Municipal/Metropolitano</t>
  </si>
  <si>
    <t>18/21</t>
  </si>
  <si>
    <t>Concessão/Permissão</t>
  </si>
  <si>
    <t>Município/Estado</t>
  </si>
  <si>
    <t>Concessão</t>
  </si>
  <si>
    <t>Autônomos</t>
  </si>
  <si>
    <r>
      <t>Valores absolutos</t>
    </r>
    <r>
      <rPr>
        <b/>
        <vertAlign val="superscript"/>
        <sz val="10"/>
        <rFont val="Arial"/>
        <family val="2"/>
      </rPr>
      <t>1</t>
    </r>
  </si>
  <si>
    <t>Capacidad (máxima usual) de los vehículos de transporte colectivo (pasajeros/vehículo)</t>
  </si>
  <si>
    <t>Oferta de puestos-km (oferta de puestos x recorrido) (millones/día)</t>
  </si>
  <si>
    <t>T individual1</t>
  </si>
  <si>
    <t xml:space="preserve">Verificación de la relación entre recorrido en vehículos individuales, consumos y impactos </t>
  </si>
  <si>
    <t>B. Horizonte/2007</t>
  </si>
  <si>
    <t>Brasília/2007</t>
  </si>
  <si>
    <t>Curitiba/2007</t>
  </si>
  <si>
    <t>Porto Alegre/2007</t>
  </si>
  <si>
    <t>Recife/2007</t>
  </si>
  <si>
    <t>R. Janeiro/2007</t>
  </si>
  <si>
    <t>Salvador/2007</t>
  </si>
  <si>
    <t>São Paulo/2007</t>
  </si>
  <si>
    <t>Florianópolis/2010</t>
  </si>
  <si>
    <t>Manaus/2010</t>
  </si>
  <si>
    <t>San Pablo/2007</t>
  </si>
  <si>
    <t>Mil km vías</t>
  </si>
  <si>
    <t>Taxis/mil hab</t>
  </si>
  <si>
    <t>Indice motorización</t>
  </si>
  <si>
    <t>(Vehículos/hab)</t>
  </si>
  <si>
    <t>% Viajes</t>
  </si>
  <si>
    <t>Movilidad por transporte</t>
  </si>
  <si>
    <t>Ind motorizado</t>
  </si>
  <si>
    <t>Viajes TC</t>
  </si>
  <si>
    <t>Tramos a pie</t>
  </si>
  <si>
    <t>Km viajes a pie</t>
  </si>
  <si>
    <t>Km acesso a pie</t>
  </si>
  <si>
    <t>Recursos Humanos (personas)</t>
  </si>
  <si>
    <t>Peso de los contaminantes, conforme custo para la salud</t>
  </si>
  <si>
    <t>% por modo (local)</t>
  </si>
  <si>
    <t xml:space="preserve"> % en costo</t>
  </si>
  <si>
    <t xml:space="preserve"> % en masa</t>
  </si>
  <si>
    <t xml:space="preserve">Costo de las emisiones </t>
  </si>
  <si>
    <t>Viajes motorizados</t>
  </si>
  <si>
    <t>Viaje ind</t>
  </si>
  <si>
    <t>Viaje col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</si>
</sst>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0.0000"/>
    <numFmt numFmtId="169" formatCode="0.0_);\(0.0\)"/>
    <numFmt numFmtId="170" formatCode="0.000"/>
    <numFmt numFmtId="171" formatCode="#,##0.000"/>
    <numFmt numFmtId="172" formatCode="0.0%"/>
    <numFmt numFmtId="173" formatCode="_-* #,##0.0_-;\-* #,##0.0_-;_-* &quot;-&quot;?_-;_-@_-"/>
    <numFmt numFmtId="174" formatCode="#,##0_ ;\-#,##0\ "/>
  </numFmts>
  <fonts count="7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1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62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7"/>
      <name val="Tahoma"/>
      <family val="2"/>
    </font>
    <font>
      <sz val="8"/>
      <name val="Tahoma"/>
      <family val="2"/>
    </font>
    <font>
      <sz val="6"/>
      <name val="Tahoma"/>
      <family val="2"/>
    </font>
    <font>
      <sz val="10"/>
      <color indexed="6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24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4" fillId="7" borderId="1" applyNumberFormat="0" applyAlignment="0" applyProtection="0"/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7" fillId="16" borderId="5" applyNumberFormat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</cellStyleXfs>
  <cellXfs count="485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0" fillId="0" borderId="10" xfId="0" applyNumberFormat="1" applyBorder="1"/>
    <xf numFmtId="3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3" fontId="0" fillId="0" borderId="0" xfId="0" applyNumberFormat="1" applyFill="1" applyBorder="1"/>
    <xf numFmtId="0" fontId="0" fillId="0" borderId="0" xfId="0" applyBorder="1"/>
    <xf numFmtId="3" fontId="0" fillId="0" borderId="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3" fontId="0" fillId="0" borderId="11" xfId="0" applyNumberFormat="1" applyFill="1" applyBorder="1"/>
    <xf numFmtId="0" fontId="0" fillId="0" borderId="10" xfId="0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2" fillId="0" borderId="0" xfId="0" applyFont="1"/>
    <xf numFmtId="0" fontId="5" fillId="0" borderId="0" xfId="0" applyFont="1"/>
    <xf numFmtId="3" fontId="1" fillId="0" borderId="10" xfId="0" applyNumberFormat="1" applyFont="1" applyBorder="1" applyAlignment="1">
      <alignment horizontal="center"/>
    </xf>
    <xf numFmtId="3" fontId="2" fillId="0" borderId="0" xfId="0" applyNumberFormat="1" applyFont="1" applyFill="1" applyBorder="1"/>
    <xf numFmtId="0" fontId="6" fillId="0" borderId="0" xfId="0" applyFont="1"/>
    <xf numFmtId="3" fontId="0" fillId="0" borderId="0" xfId="0" applyNumberFormat="1" applyBorder="1"/>
    <xf numFmtId="3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2" fillId="0" borderId="10" xfId="0" applyFont="1" applyBorder="1" applyAlignment="1"/>
    <xf numFmtId="166" fontId="0" fillId="0" borderId="0" xfId="0" applyNumberForma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/>
    <xf numFmtId="0" fontId="10" fillId="0" borderId="0" xfId="0" applyFont="1"/>
    <xf numFmtId="3" fontId="10" fillId="0" borderId="0" xfId="0" applyNumberFormat="1" applyFont="1" applyFill="1" applyBorder="1"/>
    <xf numFmtId="3" fontId="0" fillId="0" borderId="0" xfId="0" applyNumberForma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1" fillId="0" borderId="0" xfId="0" applyFont="1"/>
    <xf numFmtId="167" fontId="12" fillId="0" borderId="0" xfId="35" applyNumberFormat="1" applyFont="1" applyAlignment="1">
      <alignment horizontal="right"/>
    </xf>
    <xf numFmtId="0" fontId="0" fillId="0" borderId="10" xfId="0" applyFill="1" applyBorder="1"/>
    <xf numFmtId="4" fontId="8" fillId="0" borderId="1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0" fontId="0" fillId="0" borderId="0" xfId="0" applyFill="1"/>
    <xf numFmtId="0" fontId="14" fillId="0" borderId="0" xfId="0" applyFont="1"/>
    <xf numFmtId="0" fontId="15" fillId="0" borderId="0" xfId="0" applyFont="1"/>
    <xf numFmtId="3" fontId="2" fillId="0" borderId="12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/>
    <xf numFmtId="0" fontId="17" fillId="0" borderId="0" xfId="0" applyFont="1"/>
    <xf numFmtId="3" fontId="8" fillId="0" borderId="10" xfId="0" applyNumberFormat="1" applyFont="1" applyBorder="1" applyAlignment="1">
      <alignment horizontal="center"/>
    </xf>
    <xf numFmtId="3" fontId="9" fillId="0" borderId="0" xfId="0" applyNumberFormat="1" applyFont="1" applyFill="1" applyBorder="1"/>
    <xf numFmtId="3" fontId="2" fillId="0" borderId="0" xfId="0" applyNumberFormat="1" applyFont="1" applyBorder="1"/>
    <xf numFmtId="3" fontId="5" fillId="0" borderId="0" xfId="0" applyNumberFormat="1" applyFont="1" applyFill="1" applyBorder="1"/>
    <xf numFmtId="3" fontId="0" fillId="0" borderId="0" xfId="0" applyNumberForma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168" fontId="1" fillId="0" borderId="0" xfId="0" applyNumberFormat="1" applyFont="1" applyBorder="1"/>
    <xf numFmtId="0" fontId="2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168" fontId="1" fillId="0" borderId="10" xfId="0" applyNumberFormat="1" applyFont="1" applyBorder="1" applyAlignment="1">
      <alignment horizontal="center"/>
    </xf>
    <xf numFmtId="165" fontId="0" fillId="0" borderId="0" xfId="0" applyNumberFormat="1"/>
    <xf numFmtId="169" fontId="0" fillId="0" borderId="10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38" fillId="0" borderId="10" xfId="0" applyFont="1" applyBorder="1" applyAlignment="1">
      <alignment horizontal="center" vertical="top" wrapText="1"/>
    </xf>
    <xf numFmtId="3" fontId="2" fillId="0" borderId="14" xfId="0" applyNumberFormat="1" applyFont="1" applyBorder="1" applyAlignment="1">
      <alignment vertical="top" wrapText="1"/>
    </xf>
    <xf numFmtId="3" fontId="35" fillId="0" borderId="0" xfId="0" applyNumberFormat="1" applyFont="1" applyFill="1" applyBorder="1"/>
    <xf numFmtId="3" fontId="2" fillId="0" borderId="10" xfId="0" applyNumberFormat="1" applyFont="1" applyBorder="1" applyAlignment="1">
      <alignment horizontal="center" vertical="top" wrapText="1"/>
    </xf>
    <xf numFmtId="0" fontId="9" fillId="0" borderId="0" xfId="0" applyFont="1"/>
    <xf numFmtId="0" fontId="36" fillId="0" borderId="0" xfId="0" applyFont="1"/>
    <xf numFmtId="3" fontId="9" fillId="0" borderId="0" xfId="0" applyNumberFormat="1" applyFont="1"/>
    <xf numFmtId="3" fontId="1" fillId="0" borderId="0" xfId="0" applyNumberFormat="1" applyFont="1" applyFill="1" applyBorder="1"/>
    <xf numFmtId="3" fontId="1" fillId="0" borderId="0" xfId="0" applyNumberFormat="1" applyFont="1" applyBorder="1"/>
    <xf numFmtId="0" fontId="9" fillId="0" borderId="0" xfId="0" applyFont="1" applyBorder="1"/>
    <xf numFmtId="0" fontId="36" fillId="0" borderId="0" xfId="0" applyFont="1" applyBorder="1"/>
    <xf numFmtId="3" fontId="2" fillId="0" borderId="15" xfId="0" applyNumberFormat="1" applyFont="1" applyBorder="1" applyAlignment="1"/>
    <xf numFmtId="168" fontId="0" fillId="0" borderId="0" xfId="0" applyNumberFormat="1"/>
    <xf numFmtId="168" fontId="2" fillId="0" borderId="10" xfId="0" applyNumberFormat="1" applyFont="1" applyBorder="1"/>
    <xf numFmtId="168" fontId="8" fillId="0" borderId="10" xfId="0" applyNumberFormat="1" applyFont="1" applyBorder="1" applyAlignment="1">
      <alignment horizontal="center" vertical="top" wrapText="1"/>
    </xf>
    <xf numFmtId="168" fontId="0" fillId="0" borderId="10" xfId="0" applyNumberFormat="1" applyBorder="1"/>
    <xf numFmtId="168" fontId="0" fillId="0" borderId="0" xfId="0" applyNumberFormat="1" applyBorder="1"/>
    <xf numFmtId="0" fontId="3" fillId="0" borderId="0" xfId="0" applyFont="1"/>
    <xf numFmtId="0" fontId="37" fillId="0" borderId="13" xfId="0" applyFont="1" applyBorder="1"/>
    <xf numFmtId="0" fontId="37" fillId="0" borderId="0" xfId="0" applyFont="1" applyFill="1" applyBorder="1" applyAlignment="1">
      <alignment vertical="top" wrapText="1"/>
    </xf>
    <xf numFmtId="0" fontId="38" fillId="0" borderId="0" xfId="0" applyFont="1"/>
    <xf numFmtId="0" fontId="37" fillId="0" borderId="0" xfId="0" applyFont="1"/>
    <xf numFmtId="0" fontId="38" fillId="0" borderId="10" xfId="0" applyFont="1" applyFill="1" applyBorder="1" applyAlignment="1">
      <alignment horizontal="center" vertical="top" wrapText="1"/>
    </xf>
    <xf numFmtId="0" fontId="38" fillId="0" borderId="10" xfId="0" applyFont="1" applyBorder="1" applyAlignment="1">
      <alignment horizontal="center"/>
    </xf>
    <xf numFmtId="0" fontId="38" fillId="25" borderId="10" xfId="0" applyFont="1" applyFill="1" applyBorder="1" applyAlignment="1">
      <alignment horizontal="center"/>
    </xf>
    <xf numFmtId="0" fontId="38" fillId="25" borderId="10" xfId="0" applyFont="1" applyFill="1" applyBorder="1" applyAlignment="1">
      <alignment horizontal="center" vertical="top" wrapText="1"/>
    </xf>
    <xf numFmtId="0" fontId="38" fillId="0" borderId="10" xfId="0" applyFont="1" applyBorder="1"/>
    <xf numFmtId="4" fontId="38" fillId="0" borderId="10" xfId="0" applyNumberFormat="1" applyFont="1" applyBorder="1" applyAlignment="1">
      <alignment horizontal="center"/>
    </xf>
    <xf numFmtId="4" fontId="38" fillId="0" borderId="10" xfId="0" applyNumberFormat="1" applyFont="1" applyBorder="1" applyAlignment="1">
      <alignment horizontal="center" vertical="top" wrapText="1"/>
    </xf>
    <xf numFmtId="168" fontId="1" fillId="0" borderId="0" xfId="0" applyNumberFormat="1" applyFont="1" applyBorder="1" applyAlignment="1">
      <alignment horizontal="center"/>
    </xf>
    <xf numFmtId="3" fontId="2" fillId="0" borderId="17" xfId="0" applyNumberFormat="1" applyFont="1" applyBorder="1" applyAlignment="1"/>
    <xf numFmtId="3" fontId="2" fillId="0" borderId="18" xfId="0" applyNumberFormat="1" applyFont="1" applyBorder="1" applyAlignment="1"/>
    <xf numFmtId="168" fontId="2" fillId="0" borderId="14" xfId="0" applyNumberFormat="1" applyFont="1" applyBorder="1" applyAlignment="1"/>
    <xf numFmtId="168" fontId="0" fillId="0" borderId="10" xfId="0" applyNumberFormat="1" applyBorder="1" applyAlignment="1">
      <alignment horizontal="center"/>
    </xf>
    <xf numFmtId="168" fontId="15" fillId="0" borderId="0" xfId="0" applyNumberFormat="1" applyFont="1" applyBorder="1" applyAlignment="1"/>
    <xf numFmtId="3" fontId="0" fillId="0" borderId="14" xfId="0" applyNumberForma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9" fillId="0" borderId="0" xfId="0" applyFont="1"/>
    <xf numFmtId="164" fontId="0" fillId="0" borderId="0" xfId="35" applyFont="1"/>
    <xf numFmtId="0" fontId="2" fillId="0" borderId="10" xfId="0" applyFont="1" applyFill="1" applyBorder="1"/>
    <xf numFmtId="3" fontId="1" fillId="0" borderId="10" xfId="0" applyNumberFormat="1" applyFont="1" applyFill="1" applyBorder="1"/>
    <xf numFmtId="0" fontId="1" fillId="0" borderId="10" xfId="0" applyFont="1" applyBorder="1" applyAlignment="1">
      <alignment horizontal="center"/>
    </xf>
    <xf numFmtId="0" fontId="42" fillId="0" borderId="0" xfId="0" applyFont="1"/>
    <xf numFmtId="166" fontId="1" fillId="0" borderId="10" xfId="0" applyNumberFormat="1" applyFont="1" applyBorder="1" applyAlignment="1">
      <alignment horizontal="center"/>
    </xf>
    <xf numFmtId="0" fontId="2" fillId="0" borderId="0" xfId="0" applyFont="1" applyBorder="1"/>
    <xf numFmtId="3" fontId="8" fillId="0" borderId="10" xfId="35" applyNumberFormat="1" applyFont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8" fontId="2" fillId="0" borderId="10" xfId="0" applyNumberFormat="1" applyFont="1" applyBorder="1" applyAlignment="1"/>
    <xf numFmtId="3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/>
    <xf numFmtId="0" fontId="8" fillId="0" borderId="0" xfId="0" applyFont="1" applyBorder="1" applyAlignment="1"/>
    <xf numFmtId="166" fontId="0" fillId="0" borderId="10" xfId="0" applyNumberFormat="1" applyFill="1" applyBorder="1" applyAlignment="1">
      <alignment horizontal="center"/>
    </xf>
    <xf numFmtId="0" fontId="13" fillId="0" borderId="0" xfId="0" applyFont="1"/>
    <xf numFmtId="165" fontId="8" fillId="0" borderId="0" xfId="0" applyNumberFormat="1" applyFont="1" applyBorder="1" applyAlignment="1">
      <alignment horizontal="center"/>
    </xf>
    <xf numFmtId="0" fontId="0" fillId="0" borderId="19" xfId="0" applyBorder="1" applyAlignment="1"/>
    <xf numFmtId="3" fontId="2" fillId="0" borderId="10" xfId="0" applyNumberFormat="1" applyFont="1" applyFill="1" applyBorder="1" applyAlignment="1">
      <alignment horizontal="center" vertical="top" wrapText="1"/>
    </xf>
    <xf numFmtId="3" fontId="1" fillId="25" borderId="10" xfId="0" applyNumberFormat="1" applyFont="1" applyFill="1" applyBorder="1" applyAlignment="1">
      <alignment horizontal="center"/>
    </xf>
    <xf numFmtId="3" fontId="0" fillId="25" borderId="10" xfId="0" applyNumberFormat="1" applyFill="1" applyBorder="1" applyAlignment="1">
      <alignment horizontal="center"/>
    </xf>
    <xf numFmtId="3" fontId="1" fillId="0" borderId="10" xfId="0" applyNumberFormat="1" applyFont="1" applyBorder="1"/>
    <xf numFmtId="166" fontId="1" fillId="0" borderId="0" xfId="0" applyNumberFormat="1" applyFont="1" applyBorder="1"/>
    <xf numFmtId="3" fontId="2" fillId="0" borderId="0" xfId="0" applyNumberFormat="1" applyFont="1" applyBorder="1" applyAlignment="1">
      <alignment vertical="top" wrapText="1"/>
    </xf>
    <xf numFmtId="3" fontId="8" fillId="0" borderId="0" xfId="0" applyNumberFormat="1" applyFont="1" applyBorder="1"/>
    <xf numFmtId="3" fontId="8" fillId="0" borderId="0" xfId="0" applyNumberFormat="1" applyFont="1" applyBorder="1" applyAlignment="1"/>
    <xf numFmtId="4" fontId="1" fillId="0" borderId="0" xfId="0" applyNumberFormat="1" applyFont="1" applyBorder="1"/>
    <xf numFmtId="3" fontId="1" fillId="0" borderId="0" xfId="0" applyNumberFormat="1" applyFont="1" applyFill="1" applyBorder="1" applyAlignment="1">
      <alignment horizontal="left" vertical="top" wrapText="1"/>
    </xf>
    <xf numFmtId="165" fontId="0" fillId="25" borderId="10" xfId="0" applyNumberFormat="1" applyFill="1" applyBorder="1" applyAlignment="1">
      <alignment horizontal="center"/>
    </xf>
    <xf numFmtId="1" fontId="0" fillId="25" borderId="10" xfId="0" applyNumberFormat="1" applyFill="1" applyBorder="1" applyAlignment="1">
      <alignment horizontal="center"/>
    </xf>
    <xf numFmtId="0" fontId="13" fillId="0" borderId="0" xfId="0" applyFont="1" applyFill="1"/>
    <xf numFmtId="0" fontId="2" fillId="0" borderId="10" xfId="0" applyFont="1" applyBorder="1" applyAlignment="1">
      <alignment horizontal="center" vertical="top" wrapText="1"/>
    </xf>
    <xf numFmtId="3" fontId="2" fillId="0" borderId="10" xfId="0" applyNumberFormat="1" applyFont="1" applyFill="1" applyBorder="1"/>
    <xf numFmtId="3" fontId="2" fillId="0" borderId="10" xfId="0" applyNumberFormat="1" applyFont="1" applyBorder="1" applyAlignment="1"/>
    <xf numFmtId="0" fontId="2" fillId="0" borderId="10" xfId="0" applyFont="1" applyFill="1" applyBorder="1" applyAlignment="1">
      <alignment horizontal="center" vertical="top" wrapText="1"/>
    </xf>
    <xf numFmtId="3" fontId="2" fillId="0" borderId="11" xfId="0" applyNumberFormat="1" applyFont="1" applyFill="1" applyBorder="1" applyAlignment="1">
      <alignment horizontal="center" vertical="top" wrapText="1"/>
    </xf>
    <xf numFmtId="3" fontId="2" fillId="0" borderId="10" xfId="0" applyNumberFormat="1" applyFont="1" applyFill="1" applyBorder="1" applyAlignment="1">
      <alignment vertical="top" wrapText="1"/>
    </xf>
    <xf numFmtId="3" fontId="2" fillId="0" borderId="10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0" fillId="0" borderId="0" xfId="0" applyNumberFormat="1" applyBorder="1"/>
    <xf numFmtId="3" fontId="8" fillId="0" borderId="0" xfId="0" applyNumberFormat="1" applyFont="1" applyFill="1" applyBorder="1" applyAlignment="1">
      <alignment horizontal="left" vertical="top" wrapText="1"/>
    </xf>
    <xf numFmtId="1" fontId="0" fillId="0" borderId="11" xfId="0" applyNumberForma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3" fontId="2" fillId="0" borderId="12" xfId="0" applyNumberFormat="1" applyFont="1" applyBorder="1" applyAlignment="1"/>
    <xf numFmtId="3" fontId="2" fillId="0" borderId="11" xfId="0" applyNumberFormat="1" applyFont="1" applyBorder="1" applyAlignment="1"/>
    <xf numFmtId="3" fontId="2" fillId="0" borderId="13" xfId="0" applyNumberFormat="1" applyFont="1" applyBorder="1" applyAlignment="1"/>
    <xf numFmtId="166" fontId="0" fillId="0" borderId="0" xfId="0" applyNumberFormat="1"/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44" fillId="0" borderId="13" xfId="0" applyFont="1" applyBorder="1"/>
    <xf numFmtId="1" fontId="0" fillId="0" borderId="0" xfId="0" applyNumberFormat="1"/>
    <xf numFmtId="3" fontId="15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3" fontId="1" fillId="0" borderId="0" xfId="0" applyNumberFormat="1" applyFont="1"/>
    <xf numFmtId="3" fontId="2" fillId="0" borderId="14" xfId="0" applyNumberFormat="1" applyFont="1" applyBorder="1" applyAlignment="1"/>
    <xf numFmtId="2" fontId="0" fillId="0" borderId="0" xfId="0" applyNumberFormat="1"/>
    <xf numFmtId="0" fontId="2" fillId="0" borderId="20" xfId="0" applyFont="1" applyBorder="1" applyAlignment="1"/>
    <xf numFmtId="9" fontId="0" fillId="0" borderId="0" xfId="33" applyFont="1"/>
    <xf numFmtId="9" fontId="0" fillId="0" borderId="0" xfId="33" applyFont="1" applyBorder="1" applyAlignment="1">
      <alignment horizontal="center"/>
    </xf>
    <xf numFmtId="3" fontId="2" fillId="0" borderId="20" xfId="0" applyNumberFormat="1" applyFont="1" applyBorder="1" applyAlignment="1">
      <alignment vertical="top" wrapText="1"/>
    </xf>
    <xf numFmtId="3" fontId="2" fillId="0" borderId="21" xfId="0" applyNumberFormat="1" applyFont="1" applyBorder="1" applyAlignment="1">
      <alignment vertical="top" wrapText="1"/>
    </xf>
    <xf numFmtId="0" fontId="8" fillId="0" borderId="0" xfId="0" applyFont="1"/>
    <xf numFmtId="0" fontId="48" fillId="0" borderId="0" xfId="0" applyFont="1"/>
    <xf numFmtId="0" fontId="49" fillId="0" borderId="0" xfId="0" applyFont="1"/>
    <xf numFmtId="0" fontId="49" fillId="0" borderId="0" xfId="0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8" fillId="0" borderId="19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10" xfId="0" applyFont="1" applyBorder="1"/>
    <xf numFmtId="0" fontId="56" fillId="0" borderId="0" xfId="0" applyFont="1" applyAlignment="1">
      <alignment horizontal="center"/>
    </xf>
    <xf numFmtId="1" fontId="0" fillId="26" borderId="10" xfId="0" applyNumberForma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4" xfId="0" applyNumberFormat="1" applyFont="1" applyFill="1" applyBorder="1" applyAlignment="1"/>
    <xf numFmtId="3" fontId="2" fillId="0" borderId="15" xfId="0" applyNumberFormat="1" applyFont="1" applyFill="1" applyBorder="1" applyAlignment="1"/>
    <xf numFmtId="3" fontId="2" fillId="0" borderId="16" xfId="0" applyNumberFormat="1" applyFont="1" applyFill="1" applyBorder="1" applyAlignment="1"/>
    <xf numFmtId="3" fontId="2" fillId="0" borderId="16" xfId="0" applyNumberFormat="1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3" fontId="2" fillId="0" borderId="20" xfId="0" applyNumberFormat="1" applyFont="1" applyBorder="1" applyAlignment="1"/>
    <xf numFmtId="3" fontId="2" fillId="0" borderId="22" xfId="0" applyNumberFormat="1" applyFont="1" applyBorder="1" applyAlignment="1"/>
    <xf numFmtId="0" fontId="56" fillId="0" borderId="0" xfId="0" applyFont="1"/>
    <xf numFmtId="0" fontId="56" fillId="0" borderId="0" xfId="0" applyFont="1" applyBorder="1"/>
    <xf numFmtId="3" fontId="56" fillId="0" borderId="0" xfId="0" applyNumberFormat="1" applyFont="1" applyBorder="1"/>
    <xf numFmtId="170" fontId="0" fillId="0" borderId="0" xfId="0" applyNumberFormat="1" applyFill="1" applyBorder="1" applyAlignment="1">
      <alignment horizontal="center"/>
    </xf>
    <xf numFmtId="0" fontId="0" fillId="0" borderId="23" xfId="0" applyBorder="1"/>
    <xf numFmtId="0" fontId="53" fillId="0" borderId="24" xfId="0" applyFont="1" applyBorder="1"/>
    <xf numFmtId="0" fontId="53" fillId="0" borderId="25" xfId="0" applyFont="1" applyBorder="1"/>
    <xf numFmtId="0" fontId="55" fillId="0" borderId="25" xfId="0" applyFont="1" applyBorder="1"/>
    <xf numFmtId="0" fontId="53" fillId="0" borderId="25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55" fillId="0" borderId="23" xfId="0" applyFont="1" applyBorder="1" applyAlignment="1">
      <alignment horizontal="center"/>
    </xf>
    <xf numFmtId="0" fontId="55" fillId="24" borderId="23" xfId="0" applyFont="1" applyFill="1" applyBorder="1" applyAlignment="1">
      <alignment horizontal="center"/>
    </xf>
    <xf numFmtId="0" fontId="55" fillId="0" borderId="23" xfId="0" applyFont="1" applyBorder="1"/>
    <xf numFmtId="3" fontId="8" fillId="0" borderId="0" xfId="0" applyNumberFormat="1" applyFont="1"/>
    <xf numFmtId="0" fontId="58" fillId="0" borderId="0" xfId="0" applyFont="1"/>
    <xf numFmtId="3" fontId="56" fillId="0" borderId="0" xfId="0" applyNumberFormat="1" applyFont="1" applyBorder="1" applyAlignment="1">
      <alignment horizontal="center"/>
    </xf>
    <xf numFmtId="3" fontId="5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59" fillId="0" borderId="11" xfId="0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58" fillId="0" borderId="0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168" fontId="57" fillId="0" borderId="0" xfId="0" applyNumberFormat="1" applyFont="1" applyBorder="1" applyAlignment="1">
      <alignment horizontal="center"/>
    </xf>
    <xf numFmtId="10" fontId="0" fillId="0" borderId="0" xfId="0" applyNumberFormat="1"/>
    <xf numFmtId="0" fontId="8" fillId="0" borderId="19" xfId="0" applyFont="1" applyBorder="1" applyAlignment="1"/>
    <xf numFmtId="0" fontId="61" fillId="0" borderId="0" xfId="0" applyFont="1"/>
    <xf numFmtId="0" fontId="16" fillId="0" borderId="0" xfId="0" applyFont="1"/>
    <xf numFmtId="3" fontId="0" fillId="0" borderId="0" xfId="0" applyNumberFormat="1" applyFont="1" applyFill="1" applyBorder="1"/>
    <xf numFmtId="0" fontId="0" fillId="0" borderId="14" xfId="0" applyBorder="1"/>
    <xf numFmtId="166" fontId="0" fillId="0" borderId="14" xfId="0" applyNumberFormat="1" applyBorder="1" applyAlignment="1">
      <alignment horizontal="center"/>
    </xf>
    <xf numFmtId="0" fontId="8" fillId="0" borderId="0" xfId="0" applyFont="1" applyFill="1" applyBorder="1"/>
    <xf numFmtId="0" fontId="62" fillId="0" borderId="0" xfId="0" applyFont="1"/>
    <xf numFmtId="165" fontId="6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/>
    <xf numFmtId="3" fontId="62" fillId="0" borderId="0" xfId="0" applyNumberFormat="1" applyFont="1" applyFill="1" applyBorder="1"/>
    <xf numFmtId="0" fontId="63" fillId="0" borderId="0" xfId="0" applyFont="1"/>
    <xf numFmtId="14" fontId="62" fillId="0" borderId="0" xfId="0" applyNumberFormat="1" applyFont="1"/>
    <xf numFmtId="0" fontId="62" fillId="0" borderId="0" xfId="0" applyFont="1" applyAlignment="1">
      <alignment horizontal="center"/>
    </xf>
    <xf numFmtId="3" fontId="62" fillId="0" borderId="0" xfId="0" applyNumberFormat="1" applyFont="1" applyAlignment="1">
      <alignment horizontal="center"/>
    </xf>
    <xf numFmtId="168" fontId="62" fillId="0" borderId="0" xfId="0" applyNumberFormat="1" applyFont="1" applyBorder="1" applyAlignment="1">
      <alignment horizontal="center"/>
    </xf>
    <xf numFmtId="166" fontId="62" fillId="0" borderId="0" xfId="0" applyNumberFormat="1" applyFont="1"/>
    <xf numFmtId="3" fontId="2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Border="1"/>
    <xf numFmtId="3" fontId="9" fillId="0" borderId="0" xfId="0" applyNumberFormat="1" applyFont="1" applyFill="1" applyBorder="1" applyAlignment="1">
      <alignment horizontal="center"/>
    </xf>
    <xf numFmtId="3" fontId="11" fillId="0" borderId="0" xfId="0" applyNumberFormat="1" applyFont="1"/>
    <xf numFmtId="16" fontId="15" fillId="0" borderId="0" xfId="0" applyNumberFormat="1" applyFont="1"/>
    <xf numFmtId="2" fontId="66" fillId="0" borderId="0" xfId="0" applyNumberFormat="1" applyFont="1" applyAlignment="1">
      <alignment horizontal="center"/>
    </xf>
    <xf numFmtId="171" fontId="66" fillId="0" borderId="0" xfId="0" applyNumberFormat="1" applyFont="1" applyAlignment="1">
      <alignment horizontal="center"/>
    </xf>
    <xf numFmtId="0" fontId="0" fillId="0" borderId="10" xfId="0" applyFont="1" applyFill="1" applyBorder="1" applyAlignment="1">
      <alignment horizontal="center"/>
    </xf>
    <xf numFmtId="16" fontId="67" fillId="0" borderId="0" xfId="0" applyNumberFormat="1" applyFont="1"/>
    <xf numFmtId="0" fontId="67" fillId="0" borderId="0" xfId="0" applyFont="1"/>
    <xf numFmtId="168" fontId="0" fillId="0" borderId="10" xfId="0" applyNumberFormat="1" applyFont="1" applyFill="1" applyBorder="1" applyAlignment="1">
      <alignment horizontal="center"/>
    </xf>
    <xf numFmtId="14" fontId="66" fillId="0" borderId="0" xfId="0" applyNumberFormat="1" applyFont="1"/>
    <xf numFmtId="0" fontId="64" fillId="0" borderId="0" xfId="0" applyFont="1"/>
    <xf numFmtId="14" fontId="0" fillId="0" borderId="0" xfId="0" applyNumberFormat="1"/>
    <xf numFmtId="3" fontId="14" fillId="0" borderId="0" xfId="0" applyNumberFormat="1" applyFont="1" applyBorder="1" applyAlignment="1"/>
    <xf numFmtId="0" fontId="65" fillId="0" borderId="0" xfId="0" applyFont="1"/>
    <xf numFmtId="3" fontId="67" fillId="0" borderId="0" xfId="0" applyNumberFormat="1" applyFont="1" applyBorder="1"/>
    <xf numFmtId="0" fontId="67" fillId="0" borderId="0" xfId="0" applyFont="1" applyAlignment="1">
      <alignment horizontal="center"/>
    </xf>
    <xf numFmtId="170" fontId="67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68" fillId="0" borderId="0" xfId="0" applyFont="1"/>
    <xf numFmtId="0" fontId="45" fillId="0" borderId="10" xfId="0" applyFont="1" applyBorder="1" applyAlignment="1">
      <alignment horizontal="center"/>
    </xf>
    <xf numFmtId="165" fontId="45" fillId="0" borderId="10" xfId="0" applyNumberFormat="1" applyFont="1" applyBorder="1" applyAlignment="1">
      <alignment horizontal="center"/>
    </xf>
    <xf numFmtId="2" fontId="45" fillId="0" borderId="10" xfId="0" applyNumberFormat="1" applyFont="1" applyBorder="1" applyAlignment="1">
      <alignment horizontal="center"/>
    </xf>
    <xf numFmtId="3" fontId="45" fillId="0" borderId="10" xfId="0" applyNumberFormat="1" applyFont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70" fillId="0" borderId="0" xfId="0" applyFont="1"/>
    <xf numFmtId="0" fontId="45" fillId="0" borderId="0" xfId="0" applyFont="1" applyFill="1" applyBorder="1"/>
    <xf numFmtId="172" fontId="0" fillId="0" borderId="0" xfId="33" applyNumberFormat="1" applyFont="1"/>
    <xf numFmtId="0" fontId="72" fillId="0" borderId="23" xfId="0" applyFont="1" applyBorder="1" applyAlignment="1">
      <alignment horizontal="center" vertical="top" wrapText="1"/>
    </xf>
    <xf numFmtId="165" fontId="72" fillId="0" borderId="23" xfId="0" applyNumberFormat="1" applyFont="1" applyBorder="1" applyAlignment="1">
      <alignment horizontal="center"/>
    </xf>
    <xf numFmtId="1" fontId="72" fillId="0" borderId="23" xfId="0" applyNumberFormat="1" applyFont="1" applyBorder="1" applyAlignment="1">
      <alignment horizontal="center"/>
    </xf>
    <xf numFmtId="3" fontId="15" fillId="0" borderId="0" xfId="0" applyNumberFormat="1" applyFont="1"/>
    <xf numFmtId="3" fontId="2" fillId="0" borderId="10" xfId="0" applyNumberFormat="1" applyFont="1" applyBorder="1" applyAlignment="1">
      <alignment vertical="top" wrapText="1"/>
    </xf>
    <xf numFmtId="0" fontId="73" fillId="0" borderId="0" xfId="0" applyFont="1"/>
    <xf numFmtId="3" fontId="73" fillId="0" borderId="10" xfId="0" applyNumberFormat="1" applyFont="1" applyBorder="1"/>
    <xf numFmtId="0" fontId="73" fillId="0" borderId="10" xfId="0" applyFont="1" applyBorder="1"/>
    <xf numFmtId="2" fontId="73" fillId="0" borderId="10" xfId="0" applyNumberFormat="1" applyFont="1" applyBorder="1"/>
    <xf numFmtId="4" fontId="73" fillId="0" borderId="10" xfId="0" applyNumberFormat="1" applyFont="1" applyBorder="1"/>
    <xf numFmtId="4" fontId="73" fillId="0" borderId="0" xfId="0" applyNumberFormat="1" applyFont="1"/>
    <xf numFmtId="4" fontId="38" fillId="0" borderId="10" xfId="0" applyNumberFormat="1" applyFont="1" applyFill="1" applyBorder="1" applyAlignment="1">
      <alignment horizontal="center" vertical="top" wrapText="1"/>
    </xf>
    <xf numFmtId="3" fontId="74" fillId="0" borderId="10" xfId="0" applyNumberFormat="1" applyFont="1" applyBorder="1" applyAlignment="1">
      <alignment horizontal="center"/>
    </xf>
    <xf numFmtId="3" fontId="3" fillId="0" borderId="0" xfId="0" applyNumberFormat="1" applyFont="1"/>
    <xf numFmtId="3" fontId="74" fillId="0" borderId="10" xfId="0" applyNumberFormat="1" applyFont="1" applyBorder="1"/>
    <xf numFmtId="3" fontId="74" fillId="0" borderId="10" xfId="0" applyNumberFormat="1" applyFont="1" applyBorder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3" fillId="0" borderId="10" xfId="0" applyNumberFormat="1" applyFont="1" applyBorder="1"/>
    <xf numFmtId="0" fontId="75" fillId="0" borderId="0" xfId="0" applyFont="1"/>
    <xf numFmtId="165" fontId="9" fillId="0" borderId="0" xfId="0" applyNumberFormat="1" applyFont="1" applyBorder="1"/>
    <xf numFmtId="172" fontId="0" fillId="0" borderId="11" xfId="33" applyNumberFormat="1" applyFont="1" applyFill="1" applyBorder="1" applyAlignment="1">
      <alignment horizontal="center"/>
    </xf>
    <xf numFmtId="4" fontId="0" fillId="0" borderId="0" xfId="33" applyNumberFormat="1" applyFont="1"/>
    <xf numFmtId="0" fontId="76" fillId="0" borderId="0" xfId="0" applyFont="1"/>
    <xf numFmtId="0" fontId="3" fillId="0" borderId="0" xfId="0" applyFont="1" applyBorder="1" applyAlignment="1">
      <alignment horizontal="center" vertical="center" textRotation="255" wrapText="1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5" fillId="0" borderId="23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0" xfId="0" applyFont="1"/>
    <xf numFmtId="0" fontId="77" fillId="0" borderId="0" xfId="0" applyFont="1"/>
    <xf numFmtId="0" fontId="43" fillId="0" borderId="0" xfId="0" applyFont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0" fontId="7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5" fontId="45" fillId="0" borderId="0" xfId="0" applyNumberFormat="1" applyFont="1" applyBorder="1" applyAlignment="1">
      <alignment horizontal="center"/>
    </xf>
    <xf numFmtId="0" fontId="76" fillId="0" borderId="0" xfId="0" applyFont="1" applyBorder="1"/>
    <xf numFmtId="1" fontId="76" fillId="0" borderId="0" xfId="0" applyNumberFormat="1" applyFont="1" applyBorder="1" applyAlignment="1">
      <alignment horizontal="center"/>
    </xf>
    <xf numFmtId="0" fontId="1" fillId="0" borderId="10" xfId="0" applyFont="1" applyBorder="1"/>
    <xf numFmtId="3" fontId="8" fillId="0" borderId="10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 vertical="top" wrapText="1"/>
    </xf>
    <xf numFmtId="3" fontId="2" fillId="0" borderId="10" xfId="0" applyNumberFormat="1" applyFont="1" applyFill="1" applyBorder="1" applyAlignment="1">
      <alignment horizontal="center" vertical="top" wrapText="1"/>
    </xf>
    <xf numFmtId="0" fontId="38" fillId="0" borderId="10" xfId="0" applyFont="1" applyBorder="1" applyAlignment="1">
      <alignment vertical="top" wrapText="1"/>
    </xf>
    <xf numFmtId="0" fontId="38" fillId="0" borderId="10" xfId="0" applyFont="1" applyBorder="1" applyAlignment="1">
      <alignment horizontal="center" vertical="top" wrapText="1"/>
    </xf>
    <xf numFmtId="4" fontId="38" fillId="0" borderId="10" xfId="0" applyNumberFormat="1" applyFont="1" applyBorder="1" applyAlignment="1">
      <alignment horizontal="center" vertical="top" wrapText="1"/>
    </xf>
    <xf numFmtId="0" fontId="1" fillId="0" borderId="0" xfId="0" applyFont="1" applyBorder="1"/>
    <xf numFmtId="2" fontId="1" fillId="0" borderId="10" xfId="0" applyNumberFormat="1" applyFont="1" applyBorder="1" applyAlignment="1">
      <alignment horizontal="center"/>
    </xf>
    <xf numFmtId="165" fontId="1" fillId="0" borderId="0" xfId="0" applyNumberFormat="1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0" fontId="1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9" fontId="1" fillId="0" borderId="0" xfId="33" applyFont="1" applyFill="1" applyBorder="1" applyAlignment="1">
      <alignment horizontal="right"/>
    </xf>
    <xf numFmtId="3" fontId="1" fillId="0" borderId="16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0" fontId="53" fillId="0" borderId="27" xfId="0" applyFont="1" applyBorder="1"/>
    <xf numFmtId="0" fontId="53" fillId="0" borderId="28" xfId="0" applyFont="1" applyBorder="1"/>
    <xf numFmtId="0" fontId="53" fillId="0" borderId="26" xfId="0" applyFont="1" applyBorder="1"/>
    <xf numFmtId="0" fontId="54" fillId="0" borderId="29" xfId="0" applyFont="1" applyBorder="1" applyAlignment="1">
      <alignment horizontal="center"/>
    </xf>
    <xf numFmtId="0" fontId="54" fillId="0" borderId="30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31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74" fillId="0" borderId="10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3" fontId="2" fillId="0" borderId="14" xfId="0" applyNumberFormat="1" applyFont="1" applyBorder="1" applyAlignment="1">
      <alignment horizontal="center" vertical="top" wrapText="1"/>
    </xf>
    <xf numFmtId="3" fontId="2" fillId="0" borderId="15" xfId="0" applyNumberFormat="1" applyFont="1" applyBorder="1" applyAlignment="1">
      <alignment horizontal="center" vertical="top" wrapText="1"/>
    </xf>
    <xf numFmtId="3" fontId="2" fillId="0" borderId="16" xfId="0" applyNumberFormat="1" applyFont="1" applyBorder="1" applyAlignment="1">
      <alignment horizontal="center" vertical="top" wrapText="1"/>
    </xf>
    <xf numFmtId="3" fontId="2" fillId="0" borderId="33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0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top" wrapText="1"/>
    </xf>
    <xf numFmtId="3" fontId="2" fillId="0" borderId="11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 vertical="top" wrapText="1"/>
    </xf>
    <xf numFmtId="3" fontId="2" fillId="0" borderId="21" xfId="0" applyNumberFormat="1" applyFont="1" applyFill="1" applyBorder="1" applyAlignment="1">
      <alignment horizontal="center" vertical="top" wrapText="1"/>
    </xf>
    <xf numFmtId="3" fontId="2" fillId="0" borderId="22" xfId="0" applyNumberFormat="1" applyFont="1" applyFill="1" applyBorder="1" applyAlignment="1">
      <alignment horizontal="center" vertical="top" wrapText="1"/>
    </xf>
    <xf numFmtId="0" fontId="72" fillId="0" borderId="27" xfId="0" applyFont="1" applyBorder="1" applyAlignment="1">
      <alignment vertical="top" wrapText="1"/>
    </xf>
    <xf numFmtId="0" fontId="72" fillId="0" borderId="28" xfId="0" applyFont="1" applyBorder="1" applyAlignment="1">
      <alignment vertical="top" wrapText="1"/>
    </xf>
    <xf numFmtId="0" fontId="72" fillId="0" borderId="26" xfId="0" applyFont="1" applyBorder="1" applyAlignment="1">
      <alignment vertical="top" wrapText="1"/>
    </xf>
    <xf numFmtId="0" fontId="72" fillId="0" borderId="35" xfId="0" applyFont="1" applyBorder="1" applyAlignment="1">
      <alignment horizontal="center"/>
    </xf>
    <xf numFmtId="0" fontId="72" fillId="0" borderId="36" xfId="0" applyFont="1" applyBorder="1" applyAlignment="1">
      <alignment horizontal="center"/>
    </xf>
    <xf numFmtId="0" fontId="72" fillId="0" borderId="38" xfId="0" applyFont="1" applyBorder="1" applyAlignment="1">
      <alignment horizontal="center"/>
    </xf>
    <xf numFmtId="0" fontId="72" fillId="0" borderId="37" xfId="0" applyFont="1" applyBorder="1" applyAlignment="1">
      <alignment horizontal="center"/>
    </xf>
    <xf numFmtId="0" fontId="45" fillId="0" borderId="12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 vertical="top" wrapText="1"/>
    </xf>
    <xf numFmtId="3" fontId="2" fillId="0" borderId="1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8" fontId="2" fillId="0" borderId="14" xfId="0" applyNumberFormat="1" applyFont="1" applyBorder="1" applyAlignment="1">
      <alignment horizontal="center"/>
    </xf>
    <xf numFmtId="168" fontId="2" fillId="0" borderId="15" xfId="0" applyNumberFormat="1" applyFont="1" applyBorder="1" applyAlignment="1">
      <alignment horizontal="center"/>
    </xf>
    <xf numFmtId="168" fontId="2" fillId="0" borderId="16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168" fontId="2" fillId="0" borderId="10" xfId="0" applyNumberFormat="1" applyFont="1" applyBorder="1" applyAlignment="1">
      <alignment horizontal="center"/>
    </xf>
    <xf numFmtId="0" fontId="38" fillId="0" borderId="14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1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 textRotation="255" wrapText="1"/>
    </xf>
    <xf numFmtId="0" fontId="38" fillId="0" borderId="10" xfId="0" applyFont="1" applyBorder="1" applyAlignment="1">
      <alignment vertical="top" wrapText="1"/>
    </xf>
    <xf numFmtId="0" fontId="73" fillId="0" borderId="10" xfId="0" applyFont="1" applyBorder="1" applyAlignment="1">
      <alignment horizontal="left" vertical="center"/>
    </xf>
    <xf numFmtId="4" fontId="73" fillId="0" borderId="10" xfId="0" applyNumberFormat="1" applyFont="1" applyBorder="1" applyAlignment="1">
      <alignment horizontal="left" vertical="center"/>
    </xf>
    <xf numFmtId="4" fontId="38" fillId="0" borderId="10" xfId="0" applyNumberFormat="1" applyFont="1" applyBorder="1" applyAlignment="1">
      <alignment horizontal="center" vertical="top" wrapText="1"/>
    </xf>
    <xf numFmtId="4" fontId="38" fillId="0" borderId="14" xfId="0" applyNumberFormat="1" applyFont="1" applyBorder="1" applyAlignment="1">
      <alignment horizontal="center" vertical="top" wrapText="1"/>
    </xf>
    <xf numFmtId="4" fontId="38" fillId="0" borderId="15" xfId="0" applyNumberFormat="1" applyFont="1" applyBorder="1" applyAlignment="1">
      <alignment horizontal="center" vertical="top" wrapText="1"/>
    </xf>
    <xf numFmtId="4" fontId="38" fillId="0" borderId="16" xfId="0" applyNumberFormat="1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10" fontId="0" fillId="0" borderId="10" xfId="33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74" fillId="0" borderId="12" xfId="0" applyNumberFormat="1" applyFont="1" applyBorder="1" applyAlignment="1">
      <alignment horizontal="center" vertical="center" wrapText="1"/>
    </xf>
    <xf numFmtId="3" fontId="74" fillId="0" borderId="11" xfId="0" applyNumberFormat="1" applyFont="1" applyBorder="1" applyAlignment="1">
      <alignment horizontal="center" vertical="center" wrapText="1"/>
    </xf>
    <xf numFmtId="3" fontId="74" fillId="0" borderId="13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6" fontId="45" fillId="0" borderId="10" xfId="0" applyNumberFormat="1" applyFont="1" applyBorder="1" applyAlignment="1">
      <alignment horizontal="center"/>
    </xf>
    <xf numFmtId="0" fontId="45" fillId="0" borderId="18" xfId="0" applyFont="1" applyBorder="1" applyAlignment="1"/>
    <xf numFmtId="0" fontId="45" fillId="0" borderId="10" xfId="0" applyFont="1" applyBorder="1" applyAlignment="1"/>
    <xf numFmtId="0" fontId="78" fillId="0" borderId="18" xfId="0" applyFont="1" applyBorder="1" applyAlignment="1"/>
    <xf numFmtId="0" fontId="78" fillId="0" borderId="0" xfId="0" applyFo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62" fillId="0" borderId="0" xfId="0" applyFont="1" applyBorder="1"/>
    <xf numFmtId="3" fontId="2" fillId="0" borderId="10" xfId="0" applyNumberFormat="1" applyFont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59" fillId="0" borderId="0" xfId="0" applyFont="1" applyAlignment="1">
      <alignment horizontal="center"/>
    </xf>
    <xf numFmtId="3" fontId="2" fillId="0" borderId="12" xfId="0" applyNumberFormat="1" applyFont="1" applyFill="1" applyBorder="1" applyAlignment="1"/>
    <xf numFmtId="3" fontId="2" fillId="0" borderId="13" xfId="0" applyNumberFormat="1" applyFont="1" applyFill="1" applyBorder="1" applyAlignment="1"/>
    <xf numFmtId="173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4" fontId="0" fillId="0" borderId="0" xfId="0" applyNumberFormat="1" applyBorder="1" applyAlignment="1">
      <alignment horizontal="center"/>
    </xf>
    <xf numFmtId="3" fontId="74" fillId="0" borderId="12" xfId="0" applyNumberFormat="1" applyFont="1" applyBorder="1" applyAlignment="1"/>
    <xf numFmtId="0" fontId="74" fillId="0" borderId="10" xfId="0" applyFont="1" applyBorder="1"/>
    <xf numFmtId="0" fontId="74" fillId="0" borderId="10" xfId="0" applyFont="1" applyFill="1" applyBorder="1"/>
    <xf numFmtId="0" fontId="74" fillId="0" borderId="10" xfId="0" applyFont="1" applyFill="1" applyBorder="1" applyAlignment="1">
      <alignment horizontal="center"/>
    </xf>
    <xf numFmtId="0" fontId="74" fillId="0" borderId="12" xfId="0" applyFont="1" applyBorder="1" applyAlignment="1"/>
    <xf numFmtId="0" fontId="74" fillId="0" borderId="10" xfId="0" applyFont="1" applyBorder="1" applyAlignment="1">
      <alignment horizontal="center"/>
    </xf>
    <xf numFmtId="0" fontId="74" fillId="0" borderId="13" xfId="0" applyFont="1" applyBorder="1" applyAlignment="1"/>
    <xf numFmtId="0" fontId="74" fillId="0" borderId="10" xfId="0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Porcentagem" xfId="33" builtinId="5"/>
    <cellStyle name="Saída" xfId="34" builtinId="21" customBuiltin="1"/>
    <cellStyle name="Separador de milhares" xfId="35" builtinId="3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Población y empleos formales, AM</a:t>
            </a:r>
          </a:p>
        </c:rich>
      </c:tx>
      <c:layout>
        <c:manualLayout>
          <c:xMode val="edge"/>
          <c:yMode val="edge"/>
          <c:x val="0.26418469192194505"/>
          <c:y val="3.39943494324355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58790933159597"/>
          <c:y val="0.21774250709453521"/>
          <c:w val="0.59798312965987033"/>
          <c:h val="0.52957128268670961"/>
        </c:manualLayout>
      </c:layout>
      <c:barChart>
        <c:barDir val="col"/>
        <c:grouping val="clustered"/>
        <c:ser>
          <c:idx val="0"/>
          <c:order val="0"/>
          <c:tx>
            <c:strRef>
              <c:f>'socio-economía'!$E$5</c:f>
              <c:strCache>
                <c:ptCount val="1"/>
                <c:pt idx="0">
                  <c:v>Población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'socio-economía'!$B$6:$B$15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'socio-economía'!$E$6:$E$15</c:f>
              <c:numCache>
                <c:formatCode>#,##0</c:formatCode>
                <c:ptCount val="10"/>
                <c:pt idx="0">
                  <c:v>4803198</c:v>
                </c:pt>
                <c:pt idx="1">
                  <c:v>2455903</c:v>
                </c:pt>
                <c:pt idx="2">
                  <c:v>2872486</c:v>
                </c:pt>
                <c:pt idx="3">
                  <c:v>3410676</c:v>
                </c:pt>
                <c:pt idx="4">
                  <c:v>3478473</c:v>
                </c:pt>
                <c:pt idx="5">
                  <c:v>10689406</c:v>
                </c:pt>
                <c:pt idx="6">
                  <c:v>3792212</c:v>
                </c:pt>
                <c:pt idx="7">
                  <c:v>18783649</c:v>
                </c:pt>
                <c:pt idx="8">
                  <c:v>850699</c:v>
                </c:pt>
                <c:pt idx="9">
                  <c:v>2106322</c:v>
                </c:pt>
              </c:numCache>
            </c:numRef>
          </c:val>
        </c:ser>
        <c:ser>
          <c:idx val="1"/>
          <c:order val="1"/>
          <c:tx>
            <c:strRef>
              <c:f>'socio-economía'!$I$5</c:f>
              <c:strCache>
                <c:ptCount val="1"/>
                <c:pt idx="0">
                  <c:v>Emp formales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'socio-economía'!$B$6:$B$15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'socio-economía'!$I$6:$I$15</c:f>
              <c:numCache>
                <c:formatCode>#,##0</c:formatCode>
                <c:ptCount val="10"/>
                <c:pt idx="0">
                  <c:v>2684987.6819999996</c:v>
                </c:pt>
                <c:pt idx="1">
                  <c:v>1779076.68</c:v>
                </c:pt>
                <c:pt idx="2">
                  <c:v>1548269.9540000004</c:v>
                </c:pt>
                <c:pt idx="3">
                  <c:v>1848586.392</c:v>
                </c:pt>
                <c:pt idx="4">
                  <c:v>1920117.0960000001</c:v>
                </c:pt>
                <c:pt idx="5">
                  <c:v>1383575</c:v>
                </c:pt>
                <c:pt idx="6">
                  <c:v>1901915.4480000001</c:v>
                </c:pt>
                <c:pt idx="7">
                  <c:v>10368574.248000002</c:v>
                </c:pt>
                <c:pt idx="8">
                  <c:v>409495.88316129224</c:v>
                </c:pt>
                <c:pt idx="9">
                  <c:v>970826.15637701098</c:v>
                </c:pt>
              </c:numCache>
            </c:numRef>
          </c:val>
        </c:ser>
        <c:axId val="64384000"/>
        <c:axId val="64406272"/>
      </c:barChart>
      <c:catAx>
        <c:axId val="64384000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406272"/>
        <c:crosses val="autoZero"/>
        <c:auto val="1"/>
        <c:lblAlgn val="ctr"/>
        <c:lblOffset val="100"/>
        <c:tickLblSkip val="1"/>
        <c:tickMarkSkip val="1"/>
      </c:catAx>
      <c:valAx>
        <c:axId val="64406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Valor</a:t>
                </a:r>
              </a:p>
            </c:rich>
          </c:tx>
          <c:layout>
            <c:manualLayout>
              <c:xMode val="edge"/>
              <c:yMode val="edge"/>
              <c:x val="2.8368941234790727E-2"/>
              <c:y val="0.4135978066435962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384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055295153873051"/>
          <c:y val="0.52133406891017608"/>
          <c:w val="0.13083176963681317"/>
          <c:h val="0.11777296587926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Tarifas mínimas, US$ corrientes, AM</a:t>
            </a:r>
          </a:p>
        </c:rich>
      </c:tx>
      <c:layout>
        <c:manualLayout>
          <c:xMode val="edge"/>
          <c:yMode val="edge"/>
          <c:x val="0.33903082269421952"/>
          <c:y val="4.7256680634218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79890560875513"/>
          <c:y val="0.18087855297157618"/>
          <c:w val="0.71956224350205156"/>
          <c:h val="0.57364341085271364"/>
        </c:manualLayout>
      </c:layout>
      <c:barChart>
        <c:barDir val="col"/>
        <c:grouping val="clustered"/>
        <c:ser>
          <c:idx val="0"/>
          <c:order val="0"/>
          <c:tx>
            <c:strRef>
              <c:f>tarifas!$C$22</c:f>
              <c:strCache>
                <c:ptCount val="1"/>
                <c:pt idx="0">
                  <c:v>Ómnibus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tarifas!$C$23:$C$32</c:f>
              <c:numCache>
                <c:formatCode>#,##0.00</c:formatCode>
                <c:ptCount val="10"/>
                <c:pt idx="0">
                  <c:v>1.1173184357541899</c:v>
                </c:pt>
                <c:pt idx="1">
                  <c:v>0.72625698324022347</c:v>
                </c:pt>
                <c:pt idx="2">
                  <c:v>1.0614525139664803</c:v>
                </c:pt>
                <c:pt idx="3">
                  <c:v>1.1173184357541899</c:v>
                </c:pt>
                <c:pt idx="4">
                  <c:v>0.83798882681564246</c:v>
                </c:pt>
                <c:pt idx="5">
                  <c:v>1.1731843575418994</c:v>
                </c:pt>
                <c:pt idx="6">
                  <c:v>0.94972067039106145</c:v>
                </c:pt>
                <c:pt idx="7">
                  <c:v>1.2849162011173183</c:v>
                </c:pt>
                <c:pt idx="8">
                  <c:v>1.3520422655229223</c:v>
                </c:pt>
                <c:pt idx="9">
                  <c:v>1.2781912174061241</c:v>
                </c:pt>
              </c:numCache>
            </c:numRef>
          </c:val>
        </c:ser>
        <c:ser>
          <c:idx val="1"/>
          <c:order val="1"/>
          <c:tx>
            <c:strRef>
              <c:f>tarifas!$D$22</c:f>
              <c:strCache>
                <c:ptCount val="1"/>
                <c:pt idx="0">
                  <c:v>Microbus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tarifas!$D$23:$D$32</c:f>
              <c:numCache>
                <c:formatCode>#,##0.00</c:formatCode>
                <c:ptCount val="10"/>
                <c:pt idx="0">
                  <c:v>1.1173184357541899</c:v>
                </c:pt>
                <c:pt idx="1">
                  <c:v>0.72625698324022347</c:v>
                </c:pt>
                <c:pt idx="2">
                  <c:v>1.0614525139664803</c:v>
                </c:pt>
                <c:pt idx="3">
                  <c:v>1.7318435754189945</c:v>
                </c:pt>
                <c:pt idx="4">
                  <c:v>0.83798882681564246</c:v>
                </c:pt>
                <c:pt idx="5">
                  <c:v>1.1731843575418994</c:v>
                </c:pt>
                <c:pt idx="6">
                  <c:v>0.94972067039106145</c:v>
                </c:pt>
                <c:pt idx="7">
                  <c:v>1.2849162011173183</c:v>
                </c:pt>
                <c:pt idx="9">
                  <c:v>1.2781912174061241</c:v>
                </c:pt>
              </c:numCache>
            </c:numRef>
          </c:val>
        </c:ser>
        <c:ser>
          <c:idx val="2"/>
          <c:order val="2"/>
          <c:tx>
            <c:strRef>
              <c:f>tarifas!$E$22</c:f>
              <c:strCache>
                <c:ptCount val="1"/>
                <c:pt idx="0">
                  <c:v>Tren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tarifas!$E$23:$E$32</c:f>
              <c:numCache>
                <c:formatCode>#,##0.00</c:formatCode>
                <c:ptCount val="10"/>
                <c:pt idx="0">
                  <c:v>1.005586592178771</c:v>
                </c:pt>
                <c:pt idx="3">
                  <c:v>0.83798882681564246</c:v>
                </c:pt>
                <c:pt idx="4">
                  <c:v>0.72625698324022347</c:v>
                </c:pt>
                <c:pt idx="5">
                  <c:v>1.229050279329609</c:v>
                </c:pt>
                <c:pt idx="6">
                  <c:v>0.27932960893854747</c:v>
                </c:pt>
                <c:pt idx="7">
                  <c:v>1.2849162011173183</c:v>
                </c:pt>
              </c:numCache>
            </c:numRef>
          </c:val>
        </c:ser>
        <c:ser>
          <c:idx val="3"/>
          <c:order val="3"/>
          <c:tx>
            <c:strRef>
              <c:f>tarifas!$F$22</c:f>
              <c:strCache>
                <c:ptCount val="1"/>
                <c:pt idx="0">
                  <c:v>Metro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tarifas!$F$23:$F$32</c:f>
              <c:numCache>
                <c:formatCode>#,##0.00</c:formatCode>
                <c:ptCount val="10"/>
                <c:pt idx="1">
                  <c:v>1.1173184357541899</c:v>
                </c:pt>
                <c:pt idx="5">
                  <c:v>1.4525139664804469</c:v>
                </c:pt>
                <c:pt idx="7">
                  <c:v>1.2849162011173183</c:v>
                </c:pt>
              </c:numCache>
            </c:numRef>
          </c:val>
        </c:ser>
        <c:axId val="92905472"/>
        <c:axId val="92907008"/>
      </c:barChart>
      <c:catAx>
        <c:axId val="92905472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907008"/>
        <c:crosses val="autoZero"/>
        <c:auto val="1"/>
        <c:lblAlgn val="ctr"/>
        <c:lblOffset val="100"/>
        <c:tickLblSkip val="1"/>
        <c:tickMarkSkip val="1"/>
      </c:catAx>
      <c:valAx>
        <c:axId val="92907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Tarifa mínima (US$ corrientes)</a:t>
                </a:r>
              </a:p>
            </c:rich>
          </c:tx>
          <c:layout>
            <c:manualLayout>
              <c:xMode val="edge"/>
              <c:yMode val="edge"/>
              <c:x val="2.4464789358957177E-2"/>
              <c:y val="0.20844368366997729"/>
            </c:manualLayout>
          </c:layout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905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46327683615821"/>
          <c:y val="0.42286522880292138"/>
          <c:w val="0.10853596690244242"/>
          <c:h val="0.20643797786146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Flota de vehículos motorizados de uso individual, AM</a:t>
            </a:r>
          </a:p>
        </c:rich>
      </c:tx>
      <c:layout>
        <c:manualLayout>
          <c:xMode val="edge"/>
          <c:yMode val="edge"/>
          <c:x val="0.12338877529811552"/>
          <c:y val="2.8523489932885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442025714393641"/>
          <c:y val="0.1174496644295302"/>
          <c:w val="0.53775418996422408"/>
          <c:h val="0.76342281879194629"/>
        </c:manualLayout>
      </c:layout>
      <c:barChart>
        <c:barDir val="bar"/>
        <c:grouping val="percentStacked"/>
        <c:ser>
          <c:idx val="0"/>
          <c:order val="0"/>
          <c:tx>
            <c:strRef>
              <c:f>flota!$C$6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flota!$B$7:$B$16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flota!$C$7:$C$16</c:f>
              <c:numCache>
                <c:formatCode>#,##0</c:formatCode>
                <c:ptCount val="10"/>
                <c:pt idx="0">
                  <c:v>1074808</c:v>
                </c:pt>
                <c:pt idx="1">
                  <c:v>602380.23510000005</c:v>
                </c:pt>
                <c:pt idx="2">
                  <c:v>774738</c:v>
                </c:pt>
                <c:pt idx="3">
                  <c:v>620489</c:v>
                </c:pt>
                <c:pt idx="4">
                  <c:v>361895</c:v>
                </c:pt>
                <c:pt idx="5">
                  <c:v>2290902</c:v>
                </c:pt>
                <c:pt idx="6">
                  <c:v>337291</c:v>
                </c:pt>
                <c:pt idx="7">
                  <c:v>4386158</c:v>
                </c:pt>
                <c:pt idx="8">
                  <c:v>226020.73349999997</c:v>
                </c:pt>
                <c:pt idx="9">
                  <c:v>202923.25920000003</c:v>
                </c:pt>
              </c:numCache>
            </c:numRef>
          </c:val>
        </c:ser>
        <c:ser>
          <c:idx val="1"/>
          <c:order val="1"/>
          <c:tx>
            <c:strRef>
              <c:f>flota!$D$6</c:f>
              <c:strCache>
                <c:ptCount val="1"/>
                <c:pt idx="0">
                  <c:v>Motocicleta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flota!$B$7:$B$16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flota!$D$7:$D$16</c:f>
              <c:numCache>
                <c:formatCode>#,##0</c:formatCode>
                <c:ptCount val="10"/>
                <c:pt idx="0">
                  <c:v>215922</c:v>
                </c:pt>
                <c:pt idx="1">
                  <c:v>68162.621599999999</c:v>
                </c:pt>
                <c:pt idx="2">
                  <c:v>124522</c:v>
                </c:pt>
                <c:pt idx="3">
                  <c:v>116513</c:v>
                </c:pt>
                <c:pt idx="4">
                  <c:v>78192</c:v>
                </c:pt>
                <c:pt idx="5">
                  <c:v>226563</c:v>
                </c:pt>
                <c:pt idx="6">
                  <c:v>49514</c:v>
                </c:pt>
                <c:pt idx="7">
                  <c:v>652225</c:v>
                </c:pt>
                <c:pt idx="8">
                  <c:v>63064.943700000003</c:v>
                </c:pt>
                <c:pt idx="9">
                  <c:v>78449.102100000004</c:v>
                </c:pt>
              </c:numCache>
            </c:numRef>
          </c:val>
        </c:ser>
        <c:ser>
          <c:idx val="2"/>
          <c:order val="2"/>
          <c:tx>
            <c:strRef>
              <c:f>flota!$E$6</c:f>
              <c:strCache>
                <c:ptCount val="1"/>
                <c:pt idx="0">
                  <c:v>Taxis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flota!$B$7:$B$16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flota!$E$7:$E$16</c:f>
              <c:numCache>
                <c:formatCode>#,##0</c:formatCode>
                <c:ptCount val="10"/>
                <c:pt idx="0">
                  <c:v>7891</c:v>
                </c:pt>
                <c:pt idx="1">
                  <c:v>5237</c:v>
                </c:pt>
                <c:pt idx="2">
                  <c:v>4711</c:v>
                </c:pt>
                <c:pt idx="3">
                  <c:v>5422</c:v>
                </c:pt>
                <c:pt idx="4">
                  <c:v>5558</c:v>
                </c:pt>
                <c:pt idx="5">
                  <c:v>36069</c:v>
                </c:pt>
                <c:pt idx="6">
                  <c:v>7710</c:v>
                </c:pt>
                <c:pt idx="7">
                  <c:v>38639</c:v>
                </c:pt>
                <c:pt idx="8">
                  <c:v>496</c:v>
                </c:pt>
                <c:pt idx="9">
                  <c:v>4197</c:v>
                </c:pt>
              </c:numCache>
            </c:numRef>
          </c:val>
        </c:ser>
        <c:ser>
          <c:idx val="3"/>
          <c:order val="3"/>
          <c:tx>
            <c:strRef>
              <c:f>flota!$F$6</c:f>
              <c:strCache>
                <c:ptCount val="1"/>
                <c:pt idx="0">
                  <c:v>Moto-taxis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flota!$B$7:$B$16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flota!$F$7:$F$16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93059712"/>
        <c:axId val="92410240"/>
      </c:barChart>
      <c:catAx>
        <c:axId val="9305971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410240"/>
        <c:crosses val="autoZero"/>
        <c:auto val="1"/>
        <c:lblAlgn val="ctr"/>
        <c:lblOffset val="100"/>
        <c:tickLblSkip val="1"/>
        <c:tickMarkSkip val="1"/>
      </c:catAx>
      <c:valAx>
        <c:axId val="924102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Vehículos (% del total)</a:t>
                </a:r>
              </a:p>
            </c:rich>
          </c:tx>
          <c:layout>
            <c:manualLayout>
              <c:xMode val="edge"/>
              <c:yMode val="edge"/>
              <c:x val="0.32780905149287626"/>
              <c:y val="0.934563758389257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305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3301189561245"/>
          <c:y val="0.42904208282689532"/>
          <c:w val="0.16717739011905286"/>
          <c:h val="0.1413701139706515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Flota de vehículos de transporte público en neumáticos, AM</a:t>
            </a:r>
          </a:p>
        </c:rich>
      </c:tx>
      <c:layout>
        <c:manualLayout>
          <c:xMode val="edge"/>
          <c:yMode val="edge"/>
          <c:x val="0.11167523617907382"/>
          <c:y val="2.82861896838602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443723488499413"/>
          <c:y val="0.10429125675929539"/>
          <c:w val="0.55474183706669355"/>
          <c:h val="0.76914801859980753"/>
        </c:manualLayout>
      </c:layout>
      <c:barChart>
        <c:barDir val="bar"/>
        <c:grouping val="percentStacked"/>
        <c:ser>
          <c:idx val="0"/>
          <c:order val="0"/>
          <c:tx>
            <c:strRef>
              <c:f>flota!$C$22</c:f>
              <c:strCache>
                <c:ptCount val="1"/>
                <c:pt idx="0">
                  <c:v>Táxis coletivos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flota!$C$23:$C$32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flota!$D$22</c:f>
              <c:strCache>
                <c:ptCount val="1"/>
                <c:pt idx="0">
                  <c:v>Jeeps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flota!$D$23:$D$32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flota!$E$22</c:f>
              <c:strCache>
                <c:ptCount val="1"/>
                <c:pt idx="0">
                  <c:v>Combi/ Vans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flota!$E$23:$E$32</c:f>
              <c:numCache>
                <c:formatCode>#,##0</c:formatCode>
                <c:ptCount val="10"/>
                <c:pt idx="0">
                  <c:v>0</c:v>
                </c:pt>
                <c:pt idx="1">
                  <c:v>664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flota!$F$22</c:f>
              <c:strCache>
                <c:ptCount val="1"/>
                <c:pt idx="0">
                  <c:v>Microbus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flota!$F$23:$F$32</c:f>
              <c:numCache>
                <c:formatCode>#,##0</c:formatCode>
                <c:ptCount val="10"/>
                <c:pt idx="0">
                  <c:v>291</c:v>
                </c:pt>
                <c:pt idx="1">
                  <c:v>405</c:v>
                </c:pt>
                <c:pt idx="2">
                  <c:v>91</c:v>
                </c:pt>
                <c:pt idx="3">
                  <c:v>403</c:v>
                </c:pt>
                <c:pt idx="4">
                  <c:v>26.04032258064516</c:v>
                </c:pt>
                <c:pt idx="5">
                  <c:v>1353</c:v>
                </c:pt>
                <c:pt idx="6">
                  <c:v>480.70884658454645</c:v>
                </c:pt>
                <c:pt idx="7">
                  <c:v>7569</c:v>
                </c:pt>
                <c:pt idx="8">
                  <c:v>0</c:v>
                </c:pt>
                <c:pt idx="9">
                  <c:v>455.67755771643476</c:v>
                </c:pt>
              </c:numCache>
            </c:numRef>
          </c:val>
        </c:ser>
        <c:ser>
          <c:idx val="4"/>
          <c:order val="4"/>
          <c:tx>
            <c:strRef>
              <c:f>flota!$G$22</c:f>
              <c:strCache>
                <c:ptCount val="1"/>
                <c:pt idx="0">
                  <c:v>Bus estándar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flota!$G$23:$G$32</c:f>
              <c:numCache>
                <c:formatCode>#,##0</c:formatCode>
                <c:ptCount val="10"/>
                <c:pt idx="0">
                  <c:v>6495</c:v>
                </c:pt>
                <c:pt idx="1">
                  <c:v>2280</c:v>
                </c:pt>
                <c:pt idx="2">
                  <c:v>2144</c:v>
                </c:pt>
                <c:pt idx="3">
                  <c:v>4876</c:v>
                </c:pt>
                <c:pt idx="4">
                  <c:v>3028.4895161290319</c:v>
                </c:pt>
                <c:pt idx="5">
                  <c:v>14745</c:v>
                </c:pt>
                <c:pt idx="6">
                  <c:v>3178.0195968645016</c:v>
                </c:pt>
                <c:pt idx="7">
                  <c:v>12629</c:v>
                </c:pt>
                <c:pt idx="8">
                  <c:v>920</c:v>
                </c:pt>
                <c:pt idx="9">
                  <c:v>1856.8484292585642</c:v>
                </c:pt>
              </c:numCache>
            </c:numRef>
          </c:val>
        </c:ser>
        <c:ser>
          <c:idx val="5"/>
          <c:order val="5"/>
          <c:tx>
            <c:strRef>
              <c:f>flota!$H$22</c:f>
              <c:strCache>
                <c:ptCount val="1"/>
                <c:pt idx="0">
                  <c:v>Minibus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flota!$H$23:$H$32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tx>
            <c:strRef>
              <c:f>flota!$I$22</c:f>
              <c:strCache>
                <c:ptCount val="1"/>
                <c:pt idx="0">
                  <c:v>Articulado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flota!$I$23:$I$32</c:f>
              <c:numCache>
                <c:formatCode>#,##0</c:formatCode>
                <c:ptCount val="10"/>
                <c:pt idx="0">
                  <c:v>28</c:v>
                </c:pt>
                <c:pt idx="1">
                  <c:v>56.999999999999986</c:v>
                </c:pt>
                <c:pt idx="2">
                  <c:v>306</c:v>
                </c:pt>
                <c:pt idx="3">
                  <c:v>134</c:v>
                </c:pt>
                <c:pt idx="4">
                  <c:v>174.47016129032258</c:v>
                </c:pt>
                <c:pt idx="5">
                  <c:v>0</c:v>
                </c:pt>
                <c:pt idx="6">
                  <c:v>10.271556550951848</c:v>
                </c:pt>
                <c:pt idx="7">
                  <c:v>476</c:v>
                </c:pt>
                <c:pt idx="8">
                  <c:v>73</c:v>
                </c:pt>
                <c:pt idx="9">
                  <c:v>223.14757439335381</c:v>
                </c:pt>
              </c:numCache>
            </c:numRef>
          </c:val>
        </c:ser>
        <c:ser>
          <c:idx val="7"/>
          <c:order val="7"/>
          <c:tx>
            <c:strRef>
              <c:f>flota!$J$22</c:f>
              <c:strCache>
                <c:ptCount val="1"/>
                <c:pt idx="0">
                  <c:v>Bi-articulado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flota!$J$23:$J$32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94123904"/>
        <c:axId val="94125440"/>
      </c:barChart>
      <c:catAx>
        <c:axId val="9412390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125440"/>
        <c:crosses val="autoZero"/>
        <c:auto val="1"/>
        <c:lblAlgn val="ctr"/>
        <c:lblOffset val="100"/>
        <c:tickLblSkip val="1"/>
        <c:tickMarkSkip val="1"/>
      </c:catAx>
      <c:valAx>
        <c:axId val="941254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Vehículos (% del total)</a:t>
                </a:r>
              </a:p>
            </c:rich>
          </c:tx>
          <c:layout>
            <c:manualLayout>
              <c:xMode val="edge"/>
              <c:yMode val="edge"/>
              <c:x val="0.30795316989162141"/>
              <c:y val="0.92678938427205748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123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6113084444938"/>
          <c:y val="0.35687170551268804"/>
          <c:w val="0.17443718588804333"/>
          <c:h val="0.262357662862861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Índice de motorización privada, AM</a:t>
            </a:r>
          </a:p>
        </c:rich>
      </c:tx>
      <c:layout>
        <c:manualLayout>
          <c:xMode val="edge"/>
          <c:yMode val="edge"/>
          <c:x val="0.22866368649163821"/>
          <c:y val="3.1830238726790819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flota!$K$6</c:f>
              <c:strCache>
                <c:ptCount val="1"/>
                <c:pt idx="0">
                  <c:v>Autos/mil hab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flota!$J$7:$J$16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flota!$K$7:$K$16</c:f>
              <c:numCache>
                <c:formatCode>0.0</c:formatCode>
                <c:ptCount val="10"/>
                <c:pt idx="0">
                  <c:v>223.7692470724713</c:v>
                </c:pt>
                <c:pt idx="1">
                  <c:v>245.27851266927075</c:v>
                </c:pt>
                <c:pt idx="2">
                  <c:v>269.70993070114179</c:v>
                </c:pt>
                <c:pt idx="3">
                  <c:v>181.92551857754884</c:v>
                </c:pt>
                <c:pt idx="4">
                  <c:v>104.03846745396615</c:v>
                </c:pt>
                <c:pt idx="5">
                  <c:v>214.31518271454934</c:v>
                </c:pt>
                <c:pt idx="6">
                  <c:v>88.943075967271866</c:v>
                </c:pt>
                <c:pt idx="7">
                  <c:v>233.50936764203803</c:v>
                </c:pt>
                <c:pt idx="8">
                  <c:v>265.68825577554452</c:v>
                </c:pt>
                <c:pt idx="9">
                  <c:v>96.340093869788205</c:v>
                </c:pt>
              </c:numCache>
            </c:numRef>
          </c:val>
        </c:ser>
        <c:ser>
          <c:idx val="1"/>
          <c:order val="1"/>
          <c:tx>
            <c:strRef>
              <c:f>flota!$L$6</c:f>
              <c:strCache>
                <c:ptCount val="1"/>
                <c:pt idx="0">
                  <c:v>Motos/mil hab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flota!$J$7:$J$16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flota!$L$7:$L$16</c:f>
              <c:numCache>
                <c:formatCode>0.0</c:formatCode>
                <c:ptCount val="10"/>
                <c:pt idx="0">
                  <c:v>44.95379953106243</c:v>
                </c:pt>
                <c:pt idx="1">
                  <c:v>27.754606594804436</c:v>
                </c:pt>
                <c:pt idx="2">
                  <c:v>43.349906666211773</c:v>
                </c:pt>
                <c:pt idx="3">
                  <c:v>34.161263045800894</c:v>
                </c:pt>
                <c:pt idx="4">
                  <c:v>22.478829072411948</c:v>
                </c:pt>
                <c:pt idx="5">
                  <c:v>21.195097276686845</c:v>
                </c:pt>
                <c:pt idx="6">
                  <c:v>13.056759484965504</c:v>
                </c:pt>
                <c:pt idx="7">
                  <c:v>34.723018940569006</c:v>
                </c:pt>
                <c:pt idx="8">
                  <c:v>74.133087848933641</c:v>
                </c:pt>
                <c:pt idx="9">
                  <c:v>37.244591330290433</c:v>
                </c:pt>
              </c:numCache>
            </c:numRef>
          </c:val>
        </c:ser>
        <c:axId val="94167424"/>
        <c:axId val="94168960"/>
      </c:barChart>
      <c:catAx>
        <c:axId val="9416742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168960"/>
        <c:crosses val="autoZero"/>
        <c:auto val="1"/>
        <c:lblAlgn val="ctr"/>
        <c:lblOffset val="100"/>
        <c:tickLblSkip val="1"/>
        <c:tickMarkSkip val="1"/>
      </c:catAx>
      <c:valAx>
        <c:axId val="94168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Vehículos/mil habitantes</a:t>
                </a:r>
              </a:p>
            </c:rich>
          </c:tx>
          <c:layout>
            <c:manualLayout>
              <c:xMode val="edge"/>
              <c:yMode val="edge"/>
              <c:x val="1.6593586179086104E-2"/>
              <c:y val="0.2201591193121675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167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798618832597"/>
          <c:y val="0.49696610204891711"/>
          <c:w val="0.13669064421702304"/>
          <c:h val="0.106678641297159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Movilidad en las AM</a:t>
            </a:r>
          </a:p>
        </c:rich>
      </c:tx>
      <c:layout>
        <c:manualLayout>
          <c:xMode val="edge"/>
          <c:yMode val="edge"/>
          <c:x val="0.40437983713574627"/>
          <c:y val="3.45911949685534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68623024508886"/>
          <c:y val="0.18867982470956388"/>
          <c:w val="0.8408765118018019"/>
          <c:h val="0.55031615540289458"/>
        </c:manualLayout>
      </c:layout>
      <c:barChart>
        <c:barDir val="col"/>
        <c:grouping val="clustered"/>
        <c:ser>
          <c:idx val="0"/>
          <c:order val="0"/>
          <c:tx>
            <c:strRef>
              <c:f>viajes!$M$36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viajes!$H$37:$H$46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viajes!$M$37:$M$46</c:f>
              <c:numCache>
                <c:formatCode>#,##0</c:formatCode>
                <c:ptCount val="10"/>
                <c:pt idx="0">
                  <c:v>7676957.8498840788</c:v>
                </c:pt>
                <c:pt idx="1">
                  <c:v>3580973.6133333333</c:v>
                </c:pt>
                <c:pt idx="2">
                  <c:v>5068846.1266666669</c:v>
                </c:pt>
                <c:pt idx="3">
                  <c:v>5428753.2465064181</c:v>
                </c:pt>
                <c:pt idx="4">
                  <c:v>5744832.1046488518</c:v>
                </c:pt>
                <c:pt idx="5">
                  <c:v>19915951</c:v>
                </c:pt>
                <c:pt idx="6">
                  <c:v>5690374.2739229305</c:v>
                </c:pt>
                <c:pt idx="7">
                  <c:v>35806977.299999997</c:v>
                </c:pt>
                <c:pt idx="8">
                  <c:v>1429364.01</c:v>
                </c:pt>
                <c:pt idx="9">
                  <c:v>3544645.4319861135</c:v>
                </c:pt>
              </c:numCache>
            </c:numRef>
          </c:val>
        </c:ser>
        <c:axId val="94334336"/>
        <c:axId val="94340224"/>
      </c:barChart>
      <c:catAx>
        <c:axId val="94334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340224"/>
        <c:crosses val="autoZero"/>
        <c:auto val="1"/>
        <c:lblAlgn val="ctr"/>
        <c:lblOffset val="100"/>
        <c:tickLblSkip val="1"/>
        <c:tickMarkSkip val="1"/>
      </c:catAx>
      <c:valAx>
        <c:axId val="94340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Viajes/día</a:t>
                </a:r>
              </a:p>
            </c:rich>
          </c:tx>
          <c:layout>
            <c:manualLayout>
              <c:xMode val="edge"/>
              <c:yMode val="edge"/>
              <c:x val="2.3357635851074192E-2"/>
              <c:y val="0.3742148269202221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33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Índice de movilidad</a:t>
            </a:r>
          </a:p>
        </c:rich>
      </c:tx>
      <c:layout>
        <c:manualLayout>
          <c:xMode val="edge"/>
          <c:yMode val="edge"/>
          <c:x val="0.38087773911982448"/>
          <c:y val="3.24188250053650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10810810810811"/>
          <c:y val="0.20125847969020191"/>
          <c:w val="0.85373608903020659"/>
          <c:h val="0.5094355267158224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viajes!$H$37:$H$46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viajes!$N$37:$N$46</c:f>
              <c:numCache>
                <c:formatCode>0.0</c:formatCode>
                <c:ptCount val="10"/>
                <c:pt idx="0">
                  <c:v>1.5983013504511117</c:v>
                </c:pt>
                <c:pt idx="1">
                  <c:v>1.4581087336646983</c:v>
                </c:pt>
                <c:pt idx="2">
                  <c:v>1.7646199586931552</c:v>
                </c:pt>
                <c:pt idx="3">
                  <c:v>1.5916942115013031</c:v>
                </c:pt>
                <c:pt idx="4">
                  <c:v>1.6515385068818564</c:v>
                </c:pt>
                <c:pt idx="5">
                  <c:v>1.8631485229394411</c:v>
                </c:pt>
                <c:pt idx="6">
                  <c:v>1.500542236015004</c:v>
                </c:pt>
                <c:pt idx="7">
                  <c:v>1.9062844125760654</c:v>
                </c:pt>
                <c:pt idx="8">
                  <c:v>1.6802229813365244</c:v>
                </c:pt>
                <c:pt idx="9">
                  <c:v>1.6828601856630248</c:v>
                </c:pt>
              </c:numCache>
            </c:numRef>
          </c:val>
        </c:ser>
        <c:axId val="94391680"/>
        <c:axId val="94397568"/>
      </c:barChart>
      <c:catAx>
        <c:axId val="943916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397568"/>
        <c:crosses val="autoZero"/>
        <c:auto val="1"/>
        <c:lblAlgn val="ctr"/>
        <c:lblOffset val="100"/>
        <c:tickLblSkip val="1"/>
        <c:tickMarkSkip val="1"/>
      </c:catAx>
      <c:valAx>
        <c:axId val="9439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viajes/pes/día</a:t>
                </a:r>
              </a:p>
            </c:rich>
          </c:tx>
          <c:layout>
            <c:manualLayout>
              <c:xMode val="edge"/>
              <c:yMode val="edge"/>
              <c:x val="2.5078282365867059E-2"/>
              <c:y val="0.3516208587134155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391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Reparto modal en las AM</a:t>
            </a:r>
          </a:p>
        </c:rich>
      </c:tx>
      <c:layout>
        <c:manualLayout>
          <c:xMode val="edge"/>
          <c:yMode val="edge"/>
          <c:x val="0.32299277634543838"/>
          <c:y val="2.8790786948176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255474452554745"/>
          <c:y val="0.12284069097888679"/>
          <c:w val="0.54014598540145986"/>
          <c:h val="0.74088291746641477"/>
        </c:manualLayout>
      </c:layout>
      <c:barChart>
        <c:barDir val="bar"/>
        <c:grouping val="percentStacked"/>
        <c:ser>
          <c:idx val="0"/>
          <c:order val="0"/>
          <c:tx>
            <c:strRef>
              <c:f>viajes!$I$36</c:f>
              <c:strCache>
                <c:ptCount val="1"/>
                <c:pt idx="0">
                  <c:v>T individual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viajes!$H$37:$H$46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viajes!$I$37:$I$46</c:f>
              <c:numCache>
                <c:formatCode>#,##0</c:formatCode>
                <c:ptCount val="10"/>
                <c:pt idx="0">
                  <c:v>2053297.4023333003</c:v>
                </c:pt>
                <c:pt idx="1">
                  <c:v>1289611.3399999999</c:v>
                </c:pt>
                <c:pt idx="2">
                  <c:v>1758133.6100000003</c:v>
                </c:pt>
                <c:pt idx="3">
                  <c:v>1702647.3629102958</c:v>
                </c:pt>
                <c:pt idx="4">
                  <c:v>1330025.9513155185</c:v>
                </c:pt>
                <c:pt idx="5">
                  <c:v>3855175</c:v>
                </c:pt>
                <c:pt idx="6">
                  <c:v>927571.68725626369</c:v>
                </c:pt>
                <c:pt idx="7">
                  <c:v>11669477.300000001</c:v>
                </c:pt>
                <c:pt idx="8">
                  <c:v>451116.22333333327</c:v>
                </c:pt>
                <c:pt idx="9">
                  <c:v>611423.15015999996</c:v>
                </c:pt>
              </c:numCache>
            </c:numRef>
          </c:val>
        </c:ser>
        <c:ser>
          <c:idx val="1"/>
          <c:order val="1"/>
          <c:tx>
            <c:strRef>
              <c:f>viajes!$J$36</c:f>
              <c:strCache>
                <c:ptCount val="1"/>
                <c:pt idx="0">
                  <c:v>T colectivo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viajes!$H$37:$H$46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viajes!$J$37:$J$46</c:f>
              <c:numCache>
                <c:formatCode>#,##0</c:formatCode>
                <c:ptCount val="10"/>
                <c:pt idx="0">
                  <c:v>2943145.8707692311</c:v>
                </c:pt>
                <c:pt idx="1">
                  <c:v>796648.02999999991</c:v>
                </c:pt>
                <c:pt idx="2">
                  <c:v>1412652.2133333334</c:v>
                </c:pt>
                <c:pt idx="3">
                  <c:v>2263328.396666667</c:v>
                </c:pt>
                <c:pt idx="4">
                  <c:v>2011180.3833333333</c:v>
                </c:pt>
                <c:pt idx="5">
                  <c:v>9008228</c:v>
                </c:pt>
                <c:pt idx="6">
                  <c:v>1938368.8233333335</c:v>
                </c:pt>
                <c:pt idx="7">
                  <c:v>11837500</c:v>
                </c:pt>
                <c:pt idx="8">
                  <c:v>446315.23666666669</c:v>
                </c:pt>
                <c:pt idx="9">
                  <c:v>1471771.8253461136</c:v>
                </c:pt>
              </c:numCache>
            </c:numRef>
          </c:val>
        </c:ser>
        <c:ser>
          <c:idx val="2"/>
          <c:order val="2"/>
          <c:tx>
            <c:strRef>
              <c:f>viajes!$K$36</c:f>
              <c:strCache>
                <c:ptCount val="1"/>
                <c:pt idx="0">
                  <c:v>A pie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viajes!$H$37:$H$46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viajes!$K$37:$K$46</c:f>
              <c:numCache>
                <c:formatCode>#,##0</c:formatCode>
                <c:ptCount val="10"/>
                <c:pt idx="0">
                  <c:v>2680514.5767815476</c:v>
                </c:pt>
                <c:pt idx="1">
                  <c:v>1494714.2433333334</c:v>
                </c:pt>
                <c:pt idx="2">
                  <c:v>1898060.3033333332</c:v>
                </c:pt>
                <c:pt idx="3">
                  <c:v>1462777.4869294555</c:v>
                </c:pt>
                <c:pt idx="4">
                  <c:v>2403625.77</c:v>
                </c:pt>
                <c:pt idx="5">
                  <c:v>6740688</c:v>
                </c:pt>
                <c:pt idx="6">
                  <c:v>2824433.7633333332</c:v>
                </c:pt>
                <c:pt idx="7">
                  <c:v>12300000</c:v>
                </c:pt>
                <c:pt idx="8">
                  <c:v>531932.55000000005</c:v>
                </c:pt>
                <c:pt idx="9">
                  <c:v>1118456.9819999998</c:v>
                </c:pt>
              </c:numCache>
            </c:numRef>
          </c:val>
        </c:ser>
        <c:ser>
          <c:idx val="3"/>
          <c:order val="3"/>
          <c:tx>
            <c:strRef>
              <c:f>viajes!$L$36</c:f>
              <c:strCache>
                <c:ptCount val="1"/>
                <c:pt idx="0">
                  <c:v>Otros</c:v>
                </c:pt>
              </c:strCache>
            </c:strRef>
          </c:tx>
          <c:cat>
            <c:strRef>
              <c:f>viajes!$H$37:$H$46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viajes!$L$37:$L$46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311860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342993.47447999998</c:v>
                </c:pt>
              </c:numCache>
            </c:numRef>
          </c:val>
        </c:ser>
        <c:overlap val="100"/>
        <c:axId val="94243840"/>
        <c:axId val="94262016"/>
      </c:barChart>
      <c:catAx>
        <c:axId val="942438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262016"/>
        <c:crosses val="autoZero"/>
        <c:auto val="1"/>
        <c:lblAlgn val="ctr"/>
        <c:lblOffset val="100"/>
        <c:tickLblSkip val="1"/>
        <c:tickMarkSkip val="1"/>
      </c:catAx>
      <c:valAx>
        <c:axId val="94262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 de viajes por modo</a:t>
                </a:r>
              </a:p>
            </c:rich>
          </c:tx>
          <c:layout>
            <c:manualLayout>
              <c:xMode val="edge"/>
              <c:yMode val="edge"/>
              <c:x val="0.33394151394792826"/>
              <c:y val="0.92514395393474091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24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76436020718668"/>
          <c:y val="0.43502833738873165"/>
          <c:w val="0.15713432281141962"/>
          <c:h val="0.16195847879859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Consumo</a:t>
            </a:r>
            <a:r>
              <a:rPr lang="pt-BR" baseline="0"/>
              <a:t> de t</a:t>
            </a:r>
            <a:r>
              <a:rPr lang="pt-BR"/>
              <a:t>iempo de recorrido por modo, AM</a:t>
            </a:r>
          </a:p>
        </c:rich>
      </c:tx>
      <c:layout>
        <c:manualLayout>
          <c:xMode val="edge"/>
          <c:yMode val="edge"/>
          <c:x val="0.23366346252173145"/>
          <c:y val="2.84630684140263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660239244183276"/>
          <c:y val="0.13205223677280031"/>
          <c:w val="0.70859498234181861"/>
          <c:h val="0.67700019979294157"/>
        </c:manualLayout>
      </c:layout>
      <c:barChart>
        <c:barDir val="bar"/>
        <c:grouping val="percentStacked"/>
        <c:ser>
          <c:idx val="0"/>
          <c:order val="0"/>
          <c:tx>
            <c:strRef>
              <c:f>tiempos!$C$40</c:f>
              <c:strCache>
                <c:ptCount val="1"/>
                <c:pt idx="0">
                  <c:v>Ind motorizado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tiempos!$C$41:$C$50</c:f>
              <c:numCache>
                <c:formatCode>#,##0</c:formatCode>
                <c:ptCount val="10"/>
                <c:pt idx="0">
                  <c:v>869559.5681603275</c:v>
                </c:pt>
                <c:pt idx="1">
                  <c:v>350610.88796592533</c:v>
                </c:pt>
                <c:pt idx="2">
                  <c:v>540706.51040000003</c:v>
                </c:pt>
                <c:pt idx="3">
                  <c:v>513566.22805203008</c:v>
                </c:pt>
                <c:pt idx="4">
                  <c:v>460832.01471724536</c:v>
                </c:pt>
                <c:pt idx="5">
                  <c:v>1488160.5999999999</c:v>
                </c:pt>
                <c:pt idx="6">
                  <c:v>671857.52301680902</c:v>
                </c:pt>
                <c:pt idx="7">
                  <c:v>5219352.333333333</c:v>
                </c:pt>
                <c:pt idx="8">
                  <c:v>80579.521954925134</c:v>
                </c:pt>
                <c:pt idx="9">
                  <c:v>206169.86238831774</c:v>
                </c:pt>
              </c:numCache>
            </c:numRef>
          </c:val>
        </c:ser>
        <c:ser>
          <c:idx val="1"/>
          <c:order val="1"/>
          <c:tx>
            <c:strRef>
              <c:f>tiempos!$D$40</c:f>
              <c:strCache>
                <c:ptCount val="1"/>
                <c:pt idx="0">
                  <c:v>Colectivo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tiempos!$D$41:$D$50</c:f>
              <c:numCache>
                <c:formatCode>#,##0</c:formatCode>
                <c:ptCount val="10"/>
                <c:pt idx="0">
                  <c:v>1885025.9900341881</c:v>
                </c:pt>
                <c:pt idx="1">
                  <c:v>938853.02899161703</c:v>
                </c:pt>
                <c:pt idx="2">
                  <c:v>835594.02098868089</c:v>
                </c:pt>
                <c:pt idx="3">
                  <c:v>1312571.182911111</c:v>
                </c:pt>
                <c:pt idx="4">
                  <c:v>1236841.5312333331</c:v>
                </c:pt>
                <c:pt idx="5">
                  <c:v>6949049.3458636831</c:v>
                </c:pt>
                <c:pt idx="6">
                  <c:v>1207273.5933000001</c:v>
                </c:pt>
                <c:pt idx="7">
                  <c:v>8952400.4465884101</c:v>
                </c:pt>
                <c:pt idx="8">
                  <c:v>220486.7043333333</c:v>
                </c:pt>
                <c:pt idx="9">
                  <c:v>797383.50359724648</c:v>
                </c:pt>
              </c:numCache>
            </c:numRef>
          </c:val>
        </c:ser>
        <c:ser>
          <c:idx val="2"/>
          <c:order val="2"/>
          <c:tx>
            <c:strRef>
              <c:f>tiempos!$E$40</c:f>
              <c:strCache>
                <c:ptCount val="1"/>
                <c:pt idx="0">
                  <c:v>No motorizado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tiempos!$E$41:$E$50</c:f>
              <c:numCache>
                <c:formatCode>#,##0</c:formatCode>
                <c:ptCount val="10"/>
                <c:pt idx="0">
                  <c:v>927919.58009478089</c:v>
                </c:pt>
                <c:pt idx="1">
                  <c:v>391993.54006666667</c:v>
                </c:pt>
                <c:pt idx="2">
                  <c:v>558101.56723333336</c:v>
                </c:pt>
                <c:pt idx="3">
                  <c:v>462437.10079903057</c:v>
                </c:pt>
                <c:pt idx="4">
                  <c:v>634633.31283333339</c:v>
                </c:pt>
                <c:pt idx="5">
                  <c:v>2202245.0199999996</c:v>
                </c:pt>
                <c:pt idx="6">
                  <c:v>727899.99526666664</c:v>
                </c:pt>
                <c:pt idx="7">
                  <c:v>3221850.1316666668</c:v>
                </c:pt>
                <c:pt idx="8">
                  <c:v>147711.23433333336</c:v>
                </c:pt>
                <c:pt idx="9">
                  <c:v>293905.64025966404</c:v>
                </c:pt>
              </c:numCache>
            </c:numRef>
          </c:val>
        </c:ser>
        <c:overlap val="100"/>
        <c:axId val="94480256"/>
        <c:axId val="94481792"/>
      </c:barChart>
      <c:catAx>
        <c:axId val="944802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481792"/>
        <c:crosses val="autoZero"/>
        <c:auto val="1"/>
        <c:lblAlgn val="ctr"/>
        <c:lblOffset val="100"/>
        <c:tickLblSkip val="1"/>
        <c:tickMarkSkip val="1"/>
      </c:catAx>
      <c:valAx>
        <c:axId val="944817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Tiempo (% del total)</a:t>
                </a:r>
              </a:p>
            </c:rich>
          </c:tx>
          <c:layout>
            <c:manualLayout>
              <c:xMode val="edge"/>
              <c:yMode val="edge"/>
              <c:x val="0.43564406721887439"/>
              <c:y val="0.87476282592703558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48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465589528581873"/>
          <c:y val="0.89646713710959169"/>
          <c:w val="0.52077478951494649"/>
          <c:h val="8.183509068286824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Tiempo de recorrido diário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tiempos!$C$40</c:f>
              <c:strCache>
                <c:ptCount val="1"/>
                <c:pt idx="0">
                  <c:v>Ind motorizado</c:v>
                </c:pt>
              </c:strCache>
            </c:strRef>
          </c:tx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tiempos!$C$41:$C$50</c:f>
              <c:numCache>
                <c:formatCode>#,##0</c:formatCode>
                <c:ptCount val="10"/>
                <c:pt idx="0">
                  <c:v>869559.5681603275</c:v>
                </c:pt>
                <c:pt idx="1">
                  <c:v>350610.88796592533</c:v>
                </c:pt>
                <c:pt idx="2">
                  <c:v>540706.51040000003</c:v>
                </c:pt>
                <c:pt idx="3">
                  <c:v>513566.22805203008</c:v>
                </c:pt>
                <c:pt idx="4">
                  <c:v>460832.01471724536</c:v>
                </c:pt>
                <c:pt idx="5">
                  <c:v>1488160.5999999999</c:v>
                </c:pt>
                <c:pt idx="6">
                  <c:v>671857.52301680902</c:v>
                </c:pt>
                <c:pt idx="7">
                  <c:v>5219352.333333333</c:v>
                </c:pt>
                <c:pt idx="8">
                  <c:v>80579.521954925134</c:v>
                </c:pt>
                <c:pt idx="9">
                  <c:v>206169.86238831774</c:v>
                </c:pt>
              </c:numCache>
            </c:numRef>
          </c:val>
        </c:ser>
        <c:ser>
          <c:idx val="1"/>
          <c:order val="1"/>
          <c:tx>
            <c:strRef>
              <c:f>tiempos!$D$40</c:f>
              <c:strCache>
                <c:ptCount val="1"/>
                <c:pt idx="0">
                  <c:v>Colectivo</c:v>
                </c:pt>
              </c:strCache>
            </c:strRef>
          </c:tx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tiempos!$D$41:$D$50</c:f>
              <c:numCache>
                <c:formatCode>#,##0</c:formatCode>
                <c:ptCount val="10"/>
                <c:pt idx="0">
                  <c:v>1885025.9900341881</c:v>
                </c:pt>
                <c:pt idx="1">
                  <c:v>938853.02899161703</c:v>
                </c:pt>
                <c:pt idx="2">
                  <c:v>835594.02098868089</c:v>
                </c:pt>
                <c:pt idx="3">
                  <c:v>1312571.182911111</c:v>
                </c:pt>
                <c:pt idx="4">
                  <c:v>1236841.5312333331</c:v>
                </c:pt>
                <c:pt idx="5">
                  <c:v>6949049.3458636831</c:v>
                </c:pt>
                <c:pt idx="6">
                  <c:v>1207273.5933000001</c:v>
                </c:pt>
                <c:pt idx="7">
                  <c:v>8952400.4465884101</c:v>
                </c:pt>
                <c:pt idx="8">
                  <c:v>220486.7043333333</c:v>
                </c:pt>
                <c:pt idx="9">
                  <c:v>797383.50359724648</c:v>
                </c:pt>
              </c:numCache>
            </c:numRef>
          </c:val>
        </c:ser>
        <c:ser>
          <c:idx val="2"/>
          <c:order val="2"/>
          <c:tx>
            <c:strRef>
              <c:f>tiempos!$E$40</c:f>
              <c:strCache>
                <c:ptCount val="1"/>
                <c:pt idx="0">
                  <c:v>No motorizado</c:v>
                </c:pt>
              </c:strCache>
            </c:strRef>
          </c:tx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tiempos!$E$41:$E$50</c:f>
              <c:numCache>
                <c:formatCode>#,##0</c:formatCode>
                <c:ptCount val="10"/>
                <c:pt idx="0">
                  <c:v>927919.58009478089</c:v>
                </c:pt>
                <c:pt idx="1">
                  <c:v>391993.54006666667</c:v>
                </c:pt>
                <c:pt idx="2">
                  <c:v>558101.56723333336</c:v>
                </c:pt>
                <c:pt idx="3">
                  <c:v>462437.10079903057</c:v>
                </c:pt>
                <c:pt idx="4">
                  <c:v>634633.31283333339</c:v>
                </c:pt>
                <c:pt idx="5">
                  <c:v>2202245.0199999996</c:v>
                </c:pt>
                <c:pt idx="6">
                  <c:v>727899.99526666664</c:v>
                </c:pt>
                <c:pt idx="7">
                  <c:v>3221850.1316666668</c:v>
                </c:pt>
                <c:pt idx="8">
                  <c:v>147711.23433333336</c:v>
                </c:pt>
                <c:pt idx="9">
                  <c:v>293905.64025966404</c:v>
                </c:pt>
              </c:numCache>
            </c:numRef>
          </c:val>
        </c:ser>
        <c:dLbls/>
        <c:axId val="110331776"/>
        <c:axId val="110335104"/>
      </c:barChart>
      <c:catAx>
        <c:axId val="110331776"/>
        <c:scaling>
          <c:orientation val="minMax"/>
        </c:scaling>
        <c:axPos val="b"/>
        <c:majorTickMark val="none"/>
        <c:tickLblPos val="nextTo"/>
        <c:crossAx val="110335104"/>
        <c:crosses val="autoZero"/>
        <c:auto val="1"/>
        <c:lblAlgn val="ctr"/>
        <c:lblOffset val="100"/>
      </c:catAx>
      <c:valAx>
        <c:axId val="110335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Horas por día,</a:t>
                </a:r>
                <a:r>
                  <a:rPr lang="pt-BR" baseline="0"/>
                  <a:t> por modo</a:t>
                </a:r>
                <a:endParaRPr lang="pt-BR"/>
              </a:p>
            </c:rich>
          </c:tx>
          <c:layout/>
        </c:title>
        <c:numFmt formatCode="#,##0" sourceLinked="1"/>
        <c:tickLblPos val="nextTo"/>
        <c:crossAx val="110331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Tiempo</a:t>
            </a:r>
            <a:r>
              <a:rPr lang="en-US" baseline="0"/>
              <a:t> de recorrido</a:t>
            </a:r>
            <a:r>
              <a:rPr lang="en-US"/>
              <a:t>s/hab/día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tiempos!$G$40</c:f>
              <c:strCache>
                <c:ptCount val="1"/>
                <c:pt idx="0">
                  <c:v>Hs/hab/día</c:v>
                </c:pt>
              </c:strCache>
            </c:strRef>
          </c:tx>
          <c:cat>
            <c:strRef>
              <c:f>tiempos!$B$41:$B$50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tiempos!$G$41:$G$50</c:f>
              <c:numCache>
                <c:formatCode>0.00</c:formatCode>
                <c:ptCount val="10"/>
                <c:pt idx="0">
                  <c:v>0.76667777141173366</c:v>
                </c:pt>
                <c:pt idx="1">
                  <c:v>0.68465955578221493</c:v>
                </c:pt>
                <c:pt idx="2">
                  <c:v>0.6734243782639896</c:v>
                </c:pt>
                <c:pt idx="3">
                  <c:v>0.67100320046881368</c:v>
                </c:pt>
                <c:pt idx="4">
                  <c:v>0.67049732994446465</c:v>
                </c:pt>
                <c:pt idx="5">
                  <c:v>0.99532705239783037</c:v>
                </c:pt>
                <c:pt idx="6">
                  <c:v>0.68746977004014442</c:v>
                </c:pt>
                <c:pt idx="7">
                  <c:v>0.92599701536098822</c:v>
                </c:pt>
                <c:pt idx="8">
                  <c:v>0.52753965929381808</c:v>
                </c:pt>
                <c:pt idx="9">
                  <c:v>0.61598321920638355</c:v>
                </c:pt>
              </c:numCache>
            </c:numRef>
          </c:val>
        </c:ser>
        <c:dLbls/>
        <c:axId val="124978304"/>
        <c:axId val="124979840"/>
      </c:barChart>
      <c:catAx>
        <c:axId val="124978304"/>
        <c:scaling>
          <c:orientation val="minMax"/>
        </c:scaling>
        <c:axPos val="b"/>
        <c:majorTickMark val="none"/>
        <c:tickLblPos val="nextTo"/>
        <c:crossAx val="124979840"/>
        <c:crosses val="autoZero"/>
        <c:auto val="1"/>
        <c:lblAlgn val="ctr"/>
        <c:lblOffset val="100"/>
      </c:catAx>
      <c:valAx>
        <c:axId val="124979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Horas/hab/día</a:t>
                </a:r>
              </a:p>
            </c:rich>
          </c:tx>
          <c:layout/>
        </c:title>
        <c:numFmt formatCode="0.00" sourceLinked="1"/>
        <c:tickLblPos val="nextTo"/>
        <c:crossAx val="12497830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Salario mínimo en las AM</a:t>
            </a:r>
          </a:p>
        </c:rich>
      </c:tx>
      <c:layout>
        <c:manualLayout>
          <c:xMode val="edge"/>
          <c:yMode val="edge"/>
          <c:x val="0.36684808586706547"/>
          <c:y val="3.16621723654406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92399326755272"/>
          <c:y val="0.18469680787331991"/>
          <c:w val="0.70923960096249861"/>
          <c:h val="0.56464452692700662"/>
        </c:manualLayout>
      </c:layout>
      <c:barChart>
        <c:barDir val="col"/>
        <c:grouping val="clustered"/>
        <c:ser>
          <c:idx val="0"/>
          <c:order val="0"/>
          <c:tx>
            <c:strRef>
              <c:f>'socio-economía'!$K$5</c:f>
              <c:strCache>
                <c:ptCount val="1"/>
                <c:pt idx="0">
                  <c:v>US$ corrientes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'socio-economía'!$B$6:$B$15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'socio-economía'!$K$6:$K$15</c:f>
              <c:numCache>
                <c:formatCode>#,##0.0</c:formatCode>
                <c:ptCount val="10"/>
                <c:pt idx="0" formatCode="0.0">
                  <c:v>212.2905027932961</c:v>
                </c:pt>
                <c:pt idx="1">
                  <c:v>212.2905027932961</c:v>
                </c:pt>
                <c:pt idx="2" formatCode="0.0">
                  <c:v>212.2905027932961</c:v>
                </c:pt>
                <c:pt idx="3" formatCode="0.0">
                  <c:v>212.2905027932961</c:v>
                </c:pt>
                <c:pt idx="4" formatCode="0.0">
                  <c:v>212.2905027932961</c:v>
                </c:pt>
                <c:pt idx="5" formatCode="0.0">
                  <c:v>212.2905027932961</c:v>
                </c:pt>
                <c:pt idx="6" formatCode="0.0">
                  <c:v>212.2905027932961</c:v>
                </c:pt>
                <c:pt idx="7" formatCode="0.0">
                  <c:v>212.2905027932961</c:v>
                </c:pt>
                <c:pt idx="8" formatCode="0.0">
                  <c:v>289.72334261205475</c:v>
                </c:pt>
                <c:pt idx="9" formatCode="0.0">
                  <c:v>289.72334261205475</c:v>
                </c:pt>
              </c:numCache>
            </c:numRef>
          </c:val>
        </c:ser>
        <c:ser>
          <c:idx val="1"/>
          <c:order val="1"/>
          <c:tx>
            <c:strRef>
              <c:f>'socio-economía'!$L$5</c:f>
              <c:strCache>
                <c:ptCount val="1"/>
                <c:pt idx="0">
                  <c:v>U$ paritario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'socio-economía'!$B$6:$B$15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'socio-economía'!$L$6:$L$15</c:f>
              <c:numCache>
                <c:formatCode>#,##0.0</c:formatCode>
                <c:ptCount val="10"/>
                <c:pt idx="0" formatCode="0.0">
                  <c:v>296.90336019321182</c:v>
                </c:pt>
                <c:pt idx="1">
                  <c:v>296.90336019321182</c:v>
                </c:pt>
                <c:pt idx="2" formatCode="0.0">
                  <c:v>296.90336019321182</c:v>
                </c:pt>
                <c:pt idx="3" formatCode="0.0">
                  <c:v>296.90336019321182</c:v>
                </c:pt>
                <c:pt idx="4" formatCode="0.0">
                  <c:v>296.90336019321182</c:v>
                </c:pt>
                <c:pt idx="5" formatCode="0.0">
                  <c:v>296.90336019321182</c:v>
                </c:pt>
                <c:pt idx="6" formatCode="0.0">
                  <c:v>296.90336019321182</c:v>
                </c:pt>
                <c:pt idx="7" formatCode="0.0">
                  <c:v>296.90336019321182</c:v>
                </c:pt>
                <c:pt idx="8" formatCode="0.0">
                  <c:v>405.19869149155653</c:v>
                </c:pt>
                <c:pt idx="9" formatCode="0.0">
                  <c:v>405.19869149155653</c:v>
                </c:pt>
              </c:numCache>
            </c:numRef>
          </c:val>
        </c:ser>
        <c:axId val="64439808"/>
        <c:axId val="64441344"/>
      </c:barChart>
      <c:catAx>
        <c:axId val="64439808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441344"/>
        <c:crosses val="autoZero"/>
        <c:auto val="1"/>
        <c:lblAlgn val="ctr"/>
        <c:lblOffset val="100"/>
        <c:tickLblSkip val="1"/>
        <c:tickMarkSkip val="1"/>
      </c:catAx>
      <c:valAx>
        <c:axId val="64441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corriente y paritario</a:t>
                </a:r>
              </a:p>
            </c:rich>
          </c:tx>
          <c:layout>
            <c:manualLayout>
              <c:xMode val="edge"/>
              <c:yMode val="edge"/>
              <c:x val="2.1739167849920672E-2"/>
              <c:y val="0.25857548628339266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439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6322525630704"/>
          <c:y val="0.48712328767123292"/>
          <c:w val="0.14101943665387703"/>
          <c:h val="0.181411210584980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total por los vehículos, AM</a:t>
            </a:r>
          </a:p>
        </c:rich>
      </c:tx>
      <c:layout>
        <c:manualLayout>
          <c:xMode val="edge"/>
          <c:yMode val="edge"/>
          <c:x val="0.21096348393344225"/>
          <c:y val="2.91828521434820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736416432108883"/>
          <c:y val="0.12"/>
          <c:w val="0.61553398058252429"/>
          <c:h val="0.7487179487179435"/>
        </c:manualLayout>
      </c:layout>
      <c:barChart>
        <c:barDir val="bar"/>
        <c:grouping val="percentStacked"/>
        <c:ser>
          <c:idx val="0"/>
          <c:order val="0"/>
          <c:tx>
            <c:strRef>
              <c:f>'recorridos vehiculares'!$C$37</c:f>
              <c:strCache>
                <c:ptCount val="1"/>
                <c:pt idx="0">
                  <c:v>T Individual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'recorridos vehiculares'!$B$38:$B$47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vehiculares'!$C$38:$C$47</c:f>
              <c:numCache>
                <c:formatCode>#,##0</c:formatCode>
                <c:ptCount val="10"/>
                <c:pt idx="0">
                  <c:v>11723160.093508773</c:v>
                </c:pt>
                <c:pt idx="1">
                  <c:v>7910641.3030986832</c:v>
                </c:pt>
                <c:pt idx="2">
                  <c:v>8964306.4635888897</c:v>
                </c:pt>
                <c:pt idx="3">
                  <c:v>13724782.800622223</c:v>
                </c:pt>
                <c:pt idx="4">
                  <c:v>8926286.3020488191</c:v>
                </c:pt>
                <c:pt idx="5">
                  <c:v>55162389.659999996</c:v>
                </c:pt>
                <c:pt idx="6">
                  <c:v>7093145.3489163239</c:v>
                </c:pt>
                <c:pt idx="7">
                  <c:v>97874563.540166676</c:v>
                </c:pt>
                <c:pt idx="8">
                  <c:v>2045710.7612999999</c:v>
                </c:pt>
                <c:pt idx="9">
                  <c:v>5364890.6031514062</c:v>
                </c:pt>
              </c:numCache>
            </c:numRef>
          </c:val>
        </c:ser>
        <c:ser>
          <c:idx val="1"/>
          <c:order val="1"/>
          <c:tx>
            <c:strRef>
              <c:f>'recorridos vehiculares'!$D$37</c:f>
              <c:strCache>
                <c:ptCount val="1"/>
                <c:pt idx="0">
                  <c:v>T Colectivo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'recorridos vehiculares'!$B$38:$B$47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vehiculares'!$D$38:$D$47</c:f>
              <c:numCache>
                <c:formatCode>#,##0</c:formatCode>
                <c:ptCount val="10"/>
                <c:pt idx="0">
                  <c:v>1672419.2400000002</c:v>
                </c:pt>
                <c:pt idx="1">
                  <c:v>955466.63004735054</c:v>
                </c:pt>
                <c:pt idx="2">
                  <c:v>728038.92726666667</c:v>
                </c:pt>
                <c:pt idx="3">
                  <c:v>1186310.9978999998</c:v>
                </c:pt>
                <c:pt idx="4">
                  <c:v>938498.02</c:v>
                </c:pt>
                <c:pt idx="5">
                  <c:v>8088718.873333334</c:v>
                </c:pt>
                <c:pt idx="6">
                  <c:v>1053398.0066666666</c:v>
                </c:pt>
                <c:pt idx="7">
                  <c:v>6123793.2163666673</c:v>
                </c:pt>
                <c:pt idx="8">
                  <c:v>189044.31863333334</c:v>
                </c:pt>
                <c:pt idx="9">
                  <c:v>824067.65727884683</c:v>
                </c:pt>
              </c:numCache>
            </c:numRef>
          </c:val>
        </c:ser>
        <c:overlap val="100"/>
        <c:axId val="63861504"/>
        <c:axId val="63863040"/>
      </c:barChart>
      <c:catAx>
        <c:axId val="63861504"/>
        <c:scaling>
          <c:orientation val="minMax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863040"/>
        <c:crosses val="autoZero"/>
        <c:auto val="1"/>
        <c:lblAlgn val="ctr"/>
        <c:lblOffset val="100"/>
        <c:tickLblSkip val="1"/>
        <c:tickMarkSkip val="1"/>
      </c:catAx>
      <c:valAx>
        <c:axId val="638630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Recorrido (% del total)</a:t>
                </a:r>
              </a:p>
            </c:rich>
          </c:tx>
          <c:layout>
            <c:manualLayout>
              <c:xMode val="edge"/>
              <c:yMode val="edge"/>
              <c:x val="0.37209306118288965"/>
              <c:y val="0.9280161518271755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86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48115587492911"/>
          <c:y val="0.46111770644054106"/>
          <c:w val="0.13750834543740525"/>
          <c:h val="7.68530856719835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Recorridos diarios de los vehiculos motorizados, AM</a:t>
            </a:r>
          </a:p>
        </c:rich>
      </c:tx>
      <c:layout>
        <c:manualLayout>
          <c:xMode val="edge"/>
          <c:yMode val="edge"/>
          <c:x val="0.2091690588456824"/>
          <c:y val="3.11751548297842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11174785100426"/>
          <c:y val="0.17745844915891448"/>
          <c:w val="0.79083094555873923"/>
          <c:h val="0.58273517764345784"/>
        </c:manualLayout>
      </c:layout>
      <c:barChart>
        <c:barDir val="col"/>
        <c:grouping val="clustered"/>
        <c:ser>
          <c:idx val="0"/>
          <c:order val="0"/>
          <c:tx>
            <c:strRef>
              <c:f>'recorridos vehiculares'!$S$24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'recorridos vehiculares'!$B$25:$B$34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vehiculares'!$S$25:$S$34</c:f>
              <c:numCache>
                <c:formatCode>#,##0</c:formatCode>
                <c:ptCount val="10"/>
                <c:pt idx="0">
                  <c:v>12999810.040625084</c:v>
                </c:pt>
                <c:pt idx="1">
                  <c:v>8646328.1824793667</c:v>
                </c:pt>
                <c:pt idx="2">
                  <c:v>8689307.4941888899</c:v>
                </c:pt>
                <c:pt idx="3">
                  <c:v>13750181.049855556</c:v>
                </c:pt>
                <c:pt idx="4">
                  <c:v>9460061.8780488186</c:v>
                </c:pt>
                <c:pt idx="5">
                  <c:v>60281762.533333331</c:v>
                </c:pt>
                <c:pt idx="6">
                  <c:v>7885044.7022496574</c:v>
                </c:pt>
                <c:pt idx="7">
                  <c:v>102236155.17653334</c:v>
                </c:pt>
                <c:pt idx="8">
                  <c:v>1874276.0999333332</c:v>
                </c:pt>
                <c:pt idx="9">
                  <c:v>5853421.1658302527</c:v>
                </c:pt>
              </c:numCache>
            </c:numRef>
          </c:val>
        </c:ser>
        <c:axId val="63879424"/>
        <c:axId val="94703616"/>
      </c:barChart>
      <c:catAx>
        <c:axId val="6387942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4703616"/>
        <c:crosses val="autoZero"/>
        <c:auto val="1"/>
        <c:lblAlgn val="ctr"/>
        <c:lblOffset val="100"/>
        <c:tickLblSkip val="1"/>
        <c:tickMarkSkip val="1"/>
      </c:catAx>
      <c:valAx>
        <c:axId val="94703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Km/día</a:t>
                </a:r>
              </a:p>
            </c:rich>
          </c:tx>
          <c:layout>
            <c:manualLayout>
              <c:xMode val="edge"/>
              <c:yMode val="edge"/>
              <c:x val="2.2922647114205892E-2"/>
              <c:y val="0.4052767541988285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879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Recorridos</a:t>
            </a:r>
            <a:r>
              <a:rPr lang="pt-BR" sz="1600" baseline="0"/>
              <a:t> de los vehículos motorizados</a:t>
            </a:r>
            <a:endParaRPr lang="pt-BR" sz="1600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682148589483944"/>
          <c:y val="0.10741847826086956"/>
          <c:w val="0.60674946848292843"/>
          <c:h val="0.77015855015405688"/>
        </c:manualLayout>
      </c:layout>
      <c:barChart>
        <c:barDir val="bar"/>
        <c:grouping val="percentStacked"/>
        <c:ser>
          <c:idx val="0"/>
          <c:order val="0"/>
          <c:tx>
            <c:strRef>
              <c:f>'recorridos vehiculares'!$C$51</c:f>
              <c:strCache>
                <c:ptCount val="1"/>
                <c:pt idx="0">
                  <c:v>T Individual</c:v>
                </c:pt>
              </c:strCache>
            </c:strRef>
          </c:tx>
          <c:cat>
            <c:strRef>
              <c:f>'recorridos vehiculares'!$B$52:$B$61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vehiculares'!$C$52:$C$61</c:f>
              <c:numCache>
                <c:formatCode>#,##0</c:formatCode>
                <c:ptCount val="10"/>
                <c:pt idx="0">
                  <c:v>11327390.800625084</c:v>
                </c:pt>
                <c:pt idx="1">
                  <c:v>7690861.5524320165</c:v>
                </c:pt>
                <c:pt idx="2">
                  <c:v>7961268.5669222232</c:v>
                </c:pt>
                <c:pt idx="3">
                  <c:v>12563870.051955556</c:v>
                </c:pt>
                <c:pt idx="4">
                  <c:v>8521563.858048819</c:v>
                </c:pt>
                <c:pt idx="5">
                  <c:v>52193043.659999996</c:v>
                </c:pt>
                <c:pt idx="6">
                  <c:v>6831646.6955829905</c:v>
                </c:pt>
                <c:pt idx="7">
                  <c:v>96112361.960166678</c:v>
                </c:pt>
                <c:pt idx="8">
                  <c:v>1685231.7812999999</c:v>
                </c:pt>
                <c:pt idx="9">
                  <c:v>5029353.5085514057</c:v>
                </c:pt>
              </c:numCache>
            </c:numRef>
          </c:val>
        </c:ser>
        <c:ser>
          <c:idx val="1"/>
          <c:order val="1"/>
          <c:tx>
            <c:strRef>
              <c:f>'recorridos vehiculares'!$D$51</c:f>
              <c:strCache>
                <c:ptCount val="1"/>
                <c:pt idx="0">
                  <c:v>T Colectivo</c:v>
                </c:pt>
              </c:strCache>
            </c:strRef>
          </c:tx>
          <c:cat>
            <c:strRef>
              <c:f>'recorridos vehiculares'!$B$52:$B$61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vehiculares'!$D$52:$D$61</c:f>
              <c:numCache>
                <c:formatCode>#,##0</c:formatCode>
                <c:ptCount val="10"/>
                <c:pt idx="0">
                  <c:v>1672419.2400000002</c:v>
                </c:pt>
                <c:pt idx="1">
                  <c:v>955466.63004735054</c:v>
                </c:pt>
                <c:pt idx="2">
                  <c:v>728038.92726666667</c:v>
                </c:pt>
                <c:pt idx="3">
                  <c:v>1186310.9978999998</c:v>
                </c:pt>
                <c:pt idx="4">
                  <c:v>938498.02</c:v>
                </c:pt>
                <c:pt idx="5">
                  <c:v>8088718.873333334</c:v>
                </c:pt>
                <c:pt idx="6">
                  <c:v>1053398.0066666666</c:v>
                </c:pt>
                <c:pt idx="7">
                  <c:v>6123793.2163666673</c:v>
                </c:pt>
                <c:pt idx="8">
                  <c:v>189044.31863333334</c:v>
                </c:pt>
                <c:pt idx="9">
                  <c:v>824067.65727884683</c:v>
                </c:pt>
              </c:numCache>
            </c:numRef>
          </c:val>
        </c:ser>
        <c:gapWidth val="75"/>
        <c:overlap val="100"/>
        <c:axId val="94723072"/>
        <c:axId val="94753536"/>
      </c:barChart>
      <c:catAx>
        <c:axId val="94723072"/>
        <c:scaling>
          <c:orientation val="minMax"/>
        </c:scaling>
        <c:axPos val="l"/>
        <c:numFmt formatCode="#,##0" sourceLinked="1"/>
        <c:majorTickMark val="none"/>
        <c:tickLblPos val="nextTo"/>
        <c:crossAx val="94753536"/>
        <c:crosses val="autoZero"/>
        <c:auto val="1"/>
        <c:lblAlgn val="ctr"/>
        <c:lblOffset val="100"/>
      </c:catAx>
      <c:valAx>
        <c:axId val="94753536"/>
        <c:scaling>
          <c:orientation val="minMax"/>
        </c:scaling>
        <c:axPos val="b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9472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228657383675487"/>
          <c:y val="0.93635573766445335"/>
          <c:w val="0.34874760654918124"/>
          <c:h val="6.2882198548711854E-2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Recorridos totales a pie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'recorridos a pie'!$C$22</c:f>
              <c:strCache>
                <c:ptCount val="1"/>
                <c:pt idx="0">
                  <c:v>Acessos</c:v>
                </c:pt>
              </c:strCache>
            </c:strRef>
          </c:tx>
          <c:cat>
            <c:strRef>
              <c:f>'recorridos a pie'!$B$23:$B$32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a pie'!$C$23:$C$32</c:f>
              <c:numCache>
                <c:formatCode>#,##0.0</c:formatCode>
                <c:ptCount val="10"/>
                <c:pt idx="0">
                  <c:v>2.9431458707692313</c:v>
                </c:pt>
                <c:pt idx="1">
                  <c:v>0.79664802999999995</c:v>
                </c:pt>
                <c:pt idx="2">
                  <c:v>1.4126522133333335</c:v>
                </c:pt>
                <c:pt idx="3">
                  <c:v>2.2633283966666671</c:v>
                </c:pt>
                <c:pt idx="4">
                  <c:v>2.0111803833333335</c:v>
                </c:pt>
                <c:pt idx="5">
                  <c:v>9.0082280000000008</c:v>
                </c:pt>
                <c:pt idx="6">
                  <c:v>1.9383688233333334</c:v>
                </c:pt>
                <c:pt idx="7">
                  <c:v>11.8375</c:v>
                </c:pt>
                <c:pt idx="8">
                  <c:v>0.44631523666666667</c:v>
                </c:pt>
                <c:pt idx="9">
                  <c:v>1.4717718253461136</c:v>
                </c:pt>
              </c:numCache>
            </c:numRef>
          </c:val>
        </c:ser>
        <c:ser>
          <c:idx val="1"/>
          <c:order val="1"/>
          <c:tx>
            <c:strRef>
              <c:f>'recorridos a pie'!$D$22</c:f>
              <c:strCache>
                <c:ptCount val="1"/>
                <c:pt idx="0">
                  <c:v>Viajes</c:v>
                </c:pt>
              </c:strCache>
            </c:strRef>
          </c:tx>
          <c:cat>
            <c:strRef>
              <c:f>'recorridos a pie'!$B$23:$B$32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'recorridos a pie'!$D$23:$D$32</c:f>
              <c:numCache>
                <c:formatCode>#,##0.0</c:formatCode>
                <c:ptCount val="10"/>
                <c:pt idx="0">
                  <c:v>2.6805145767815475</c:v>
                </c:pt>
                <c:pt idx="1">
                  <c:v>1.4947142433333334</c:v>
                </c:pt>
                <c:pt idx="2">
                  <c:v>1.8980603033333332</c:v>
                </c:pt>
                <c:pt idx="3">
                  <c:v>1.4627774869294556</c:v>
                </c:pt>
                <c:pt idx="4">
                  <c:v>2.4036257700000001</c:v>
                </c:pt>
                <c:pt idx="5">
                  <c:v>6.7406879999999996</c:v>
                </c:pt>
                <c:pt idx="6">
                  <c:v>2.8244337633333334</c:v>
                </c:pt>
                <c:pt idx="7">
                  <c:v>12.3</c:v>
                </c:pt>
                <c:pt idx="8">
                  <c:v>0.53193255000000006</c:v>
                </c:pt>
                <c:pt idx="9">
                  <c:v>1.1184569819999999</c:v>
                </c:pt>
              </c:numCache>
            </c:numRef>
          </c:val>
        </c:ser>
        <c:dLbls/>
        <c:axId val="110311680"/>
        <c:axId val="119204480"/>
      </c:barChart>
      <c:catAx>
        <c:axId val="1103116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119204480"/>
        <c:crosses val="autoZero"/>
        <c:auto val="1"/>
        <c:lblAlgn val="ctr"/>
        <c:lblOffset val="100"/>
      </c:catAx>
      <c:valAx>
        <c:axId val="119204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Millón</a:t>
                </a:r>
                <a:r>
                  <a:rPr lang="pt-BR" baseline="0"/>
                  <a:t> km/día</a:t>
                </a:r>
                <a:endParaRPr lang="pt-BR"/>
              </a:p>
            </c:rich>
          </c:tx>
          <c:layout/>
        </c:title>
        <c:numFmt formatCode="#,##0.0" sourceLinked="1"/>
        <c:tickLblPos val="nextTo"/>
        <c:crossAx val="110311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Oferta de puestos en transporte colectivo, AM</a:t>
            </a:r>
          </a:p>
        </c:rich>
      </c:tx>
      <c:layout>
        <c:manualLayout>
          <c:xMode val="edge"/>
          <c:yMode val="edge"/>
          <c:x val="0.2325229361435561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987933634992624"/>
          <c:y val="0.17054263565891473"/>
          <c:w val="0.81447963800905065"/>
          <c:h val="0.5891472868217054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'puestos TC'!$B$21:$B$30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'puestos TC'!$Q$21:$Q$30</c:f>
              <c:numCache>
                <c:formatCode>#,##0</c:formatCode>
                <c:ptCount val="10"/>
                <c:pt idx="0">
                  <c:v>559974</c:v>
                </c:pt>
                <c:pt idx="1">
                  <c:v>205378</c:v>
                </c:pt>
                <c:pt idx="2">
                  <c:v>294050</c:v>
                </c:pt>
                <c:pt idx="3">
                  <c:v>447890</c:v>
                </c:pt>
                <c:pt idx="4">
                  <c:v>262161.29838709673</c:v>
                </c:pt>
                <c:pt idx="5">
                  <c:v>1628395</c:v>
                </c:pt>
                <c:pt idx="6">
                  <c:v>249240.65509518477</c:v>
                </c:pt>
                <c:pt idx="7">
                  <c:v>1848658</c:v>
                </c:pt>
                <c:pt idx="8">
                  <c:v>82802</c:v>
                </c:pt>
                <c:pt idx="9">
                  <c:v>195807.92613833796</c:v>
                </c:pt>
              </c:numCache>
            </c:numRef>
          </c:val>
        </c:ser>
        <c:axId val="114082560"/>
        <c:axId val="114084096"/>
      </c:barChart>
      <c:catAx>
        <c:axId val="114082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084096"/>
        <c:crosses val="autoZero"/>
        <c:auto val="1"/>
        <c:lblAlgn val="ctr"/>
        <c:lblOffset val="100"/>
        <c:tickLblSkip val="1"/>
        <c:tickMarkSkip val="1"/>
      </c:catAx>
      <c:valAx>
        <c:axId val="114084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Puestos ofertados</a:t>
                </a:r>
              </a:p>
            </c:rich>
          </c:tx>
          <c:layout>
            <c:manualLayout>
              <c:xMode val="edge"/>
              <c:yMode val="edge"/>
              <c:x val="2.4316039044968187E-2"/>
              <c:y val="0.3139844458756699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082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Oferta de puestos-km en transporte colectivo, AM</a:t>
            </a:r>
          </a:p>
        </c:rich>
      </c:tx>
      <c:layout>
        <c:manualLayout>
          <c:xMode val="edge"/>
          <c:yMode val="edge"/>
          <c:x val="0.21474389034704197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23099495285421"/>
          <c:y val="0.18205828204655841"/>
          <c:w val="0.83333463750538572"/>
          <c:h val="0.5672830527537681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'puestos TC'!$B$36:$B$45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'puestos TC'!$Q$36:$Q$45</c:f>
              <c:numCache>
                <c:formatCode>#,##0</c:formatCode>
                <c:ptCount val="10"/>
                <c:pt idx="0">
                  <c:v>139.53600652820327</c:v>
                </c:pt>
                <c:pt idx="1">
                  <c:v>58.923591522791426</c:v>
                </c:pt>
                <c:pt idx="2">
                  <c:v>82.900492480995325</c:v>
                </c:pt>
                <c:pt idx="3">
                  <c:v>98.885510840982491</c:v>
                </c:pt>
                <c:pt idx="4">
                  <c:v>72.98346879715055</c:v>
                </c:pt>
                <c:pt idx="5">
                  <c:v>469.04011299999996</c:v>
                </c:pt>
                <c:pt idx="6">
                  <c:v>68.780650880683098</c:v>
                </c:pt>
                <c:pt idx="7">
                  <c:v>582.03246902010437</c:v>
                </c:pt>
                <c:pt idx="8">
                  <c:v>15.762831313396509</c:v>
                </c:pt>
                <c:pt idx="9">
                  <c:v>63.633923975643619</c:v>
                </c:pt>
              </c:numCache>
            </c:numRef>
          </c:val>
        </c:ser>
        <c:axId val="113997696"/>
        <c:axId val="113999232"/>
      </c:barChart>
      <c:catAx>
        <c:axId val="1139976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999232"/>
        <c:crosses val="autoZero"/>
        <c:auto val="1"/>
        <c:lblAlgn val="ctr"/>
        <c:lblOffset val="100"/>
        <c:tickLblSkip val="1"/>
        <c:tickMarkSkip val="1"/>
      </c:catAx>
      <c:valAx>
        <c:axId val="113999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Puestos-km/día (mil millones)</a:t>
                </a:r>
              </a:p>
            </c:rich>
          </c:tx>
          <c:layout>
            <c:manualLayout>
              <c:xMode val="edge"/>
              <c:yMode val="edge"/>
              <c:x val="2.5641061533975169E-2"/>
              <c:y val="0.213720593632919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99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Oferta de puestos-km por habitante, AM</a:t>
            </a:r>
          </a:p>
        </c:rich>
      </c:tx>
      <c:layout>
        <c:manualLayout>
          <c:xMode val="edge"/>
          <c:yMode val="edge"/>
          <c:x val="0.27340284759957595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22678974816745"/>
          <c:y val="0.17054263565891473"/>
          <c:w val="0.85102490448169521"/>
          <c:h val="0.58656330749353958"/>
        </c:manualLayout>
      </c:layout>
      <c:barChart>
        <c:barDir val="col"/>
        <c:grouping val="clustered"/>
        <c:ser>
          <c:idx val="0"/>
          <c:order val="0"/>
          <c:tx>
            <c:strRef>
              <c:f>'puestos TC'!$V$35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'puestos TC'!$S$36:$S$45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'puestos TC'!$V$36:$V$45</c:f>
              <c:numCache>
                <c:formatCode>0</c:formatCode>
                <c:ptCount val="10"/>
                <c:pt idx="0">
                  <c:v>29.050646366900402</c:v>
                </c:pt>
                <c:pt idx="1">
                  <c:v>23.992637951413968</c:v>
                </c:pt>
                <c:pt idx="2">
                  <c:v>28.860190260629757</c:v>
                </c:pt>
                <c:pt idx="3">
                  <c:v>28.992935957851898</c:v>
                </c:pt>
                <c:pt idx="4">
                  <c:v>20.981467671921141</c:v>
                </c:pt>
                <c:pt idx="5">
                  <c:v>43.603773680221337</c:v>
                </c:pt>
                <c:pt idx="6">
                  <c:v>18.137343292169081</c:v>
                </c:pt>
                <c:pt idx="7">
                  <c:v>30.986123570564189</c:v>
                </c:pt>
                <c:pt idx="8">
                  <c:v>18.529269827984411</c:v>
                </c:pt>
                <c:pt idx="9">
                  <c:v>30.210919306565483</c:v>
                </c:pt>
              </c:numCache>
            </c:numRef>
          </c:val>
        </c:ser>
        <c:axId val="114031616"/>
        <c:axId val="114193152"/>
      </c:barChart>
      <c:catAx>
        <c:axId val="1140316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193152"/>
        <c:crosses val="autoZero"/>
        <c:auto val="1"/>
        <c:lblAlgn val="ctr"/>
        <c:lblOffset val="100"/>
        <c:tickLblSkip val="1"/>
        <c:tickMarkSkip val="1"/>
      </c:catAx>
      <c:valAx>
        <c:axId val="11419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Puestos-km/día/millón hab</a:t>
                </a:r>
              </a:p>
            </c:rich>
          </c:tx>
          <c:layout>
            <c:manualLayout>
              <c:xMode val="edge"/>
              <c:yMode val="edge"/>
              <c:x val="2.3774180307805839E-2"/>
              <c:y val="0.240105817907326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03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Precio energía (US$)</a:t>
            </a:r>
          </a:p>
        </c:rich>
      </c:tx>
      <c:layout>
        <c:manualLayout>
          <c:xMode val="edge"/>
          <c:yMode val="edge"/>
          <c:x val="0.39874991682377731"/>
          <c:y val="3.1026356080489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"/>
          <c:y val="0.17183770883054889"/>
          <c:w val="0.67625000000000446"/>
          <c:h val="0.57756563245823822"/>
        </c:manualLayout>
      </c:layout>
      <c:lineChart>
        <c:grouping val="standard"/>
        <c:ser>
          <c:idx val="0"/>
          <c:order val="0"/>
          <c:tx>
            <c:strRef>
              <c:f>'energia $'!$C$22</c:f>
              <c:strCache>
                <c:ptCount val="1"/>
                <c:pt idx="0">
                  <c:v>Gasolina (l)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'energia $'!$B$23:$B$32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'energia $'!$C$23:$C$32</c:f>
              <c:numCache>
                <c:formatCode>#,##0.00</c:formatCode>
                <c:ptCount val="10"/>
                <c:pt idx="0">
                  <c:v>1.3502793296089384</c:v>
                </c:pt>
                <c:pt idx="1">
                  <c:v>1.3234636871508381</c:v>
                </c:pt>
                <c:pt idx="2">
                  <c:v>1.3659217877094971</c:v>
                </c:pt>
                <c:pt idx="3">
                  <c:v>1.4251396648044694</c:v>
                </c:pt>
                <c:pt idx="4">
                  <c:v>1.4458100558659217</c:v>
                </c:pt>
                <c:pt idx="5">
                  <c:v>1.3960893854748604</c:v>
                </c:pt>
                <c:pt idx="6">
                  <c:v>1.4430167597765364</c:v>
                </c:pt>
                <c:pt idx="7">
                  <c:v>1.3307262569832403</c:v>
                </c:pt>
                <c:pt idx="8">
                  <c:v>1.4491847980457877</c:v>
                </c:pt>
                <c:pt idx="9">
                  <c:v>1.4702039425097995</c:v>
                </c:pt>
              </c:numCache>
            </c:numRef>
          </c:val>
        </c:ser>
        <c:ser>
          <c:idx val="1"/>
          <c:order val="1"/>
          <c:tx>
            <c:strRef>
              <c:f>'energia $'!$E$22</c:f>
              <c:strCache>
                <c:ptCount val="1"/>
                <c:pt idx="0">
                  <c:v>Diesel (l)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'energia $'!$B$23:$B$32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'energia $'!$E$23:$E$32</c:f>
              <c:numCache>
                <c:formatCode>#,##0.00</c:formatCode>
                <c:ptCount val="10"/>
                <c:pt idx="0">
                  <c:v>1.0150837988826815</c:v>
                </c:pt>
                <c:pt idx="1">
                  <c:v>1.012849162011173</c:v>
                </c:pt>
                <c:pt idx="2">
                  <c:v>1.0256983240223463</c:v>
                </c:pt>
                <c:pt idx="3">
                  <c:v>1.0815642458100558</c:v>
                </c:pt>
                <c:pt idx="4">
                  <c:v>1.0229050279329608</c:v>
                </c:pt>
                <c:pt idx="5">
                  <c:v>1.0094972067039105</c:v>
                </c:pt>
                <c:pt idx="6">
                  <c:v>1.0324022346368715</c:v>
                </c:pt>
                <c:pt idx="7">
                  <c:v>1.0424581005586593</c:v>
                </c:pt>
                <c:pt idx="8">
                  <c:v>1.0998125319547805</c:v>
                </c:pt>
                <c:pt idx="9">
                  <c:v>1.0401636084758279</c:v>
                </c:pt>
              </c:numCache>
            </c:numRef>
          </c:val>
        </c:ser>
        <c:ser>
          <c:idx val="2"/>
          <c:order val="2"/>
          <c:tx>
            <c:strRef>
              <c:f>'energia $'!$F$22</c:f>
              <c:strCache>
                <c:ptCount val="1"/>
                <c:pt idx="0">
                  <c:v>GLP   (m3)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'energia $'!$B$23:$B$32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'energia $'!$F$23:$F$32</c:f>
              <c:numCache>
                <c:formatCode>#,##0.00</c:formatCode>
                <c:ptCount val="10"/>
                <c:pt idx="5">
                  <c:v>1.3192952299097551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'energia $'!$G$22</c:f>
              <c:strCache>
                <c:ptCount val="1"/>
                <c:pt idx="0">
                  <c:v>GNV  (m3)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'energia $'!$B$23:$B$32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'energia $'!$G$23:$G$32</c:f>
              <c:numCache>
                <c:formatCode>#,##0.00</c:formatCode>
                <c:ptCount val="10"/>
                <c:pt idx="5">
                  <c:v>0.735754189944134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'energia $'!$H$22</c:f>
              <c:strCache>
                <c:ptCount val="1"/>
                <c:pt idx="0">
                  <c:v>Eléctrica (Kwh)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'energia $'!$B$23:$B$32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'energia $'!$H$23:$H$32</c:f>
              <c:numCache>
                <c:formatCode>#,##0.00</c:formatCode>
                <c:ptCount val="10"/>
                <c:pt idx="0">
                  <c:v>6.7318435754189943E-2</c:v>
                </c:pt>
                <c:pt idx="1">
                  <c:v>6.7318435754189943E-2</c:v>
                </c:pt>
                <c:pt idx="3">
                  <c:v>6.7318435754189943E-2</c:v>
                </c:pt>
                <c:pt idx="4">
                  <c:v>6.7318435754189943E-2</c:v>
                </c:pt>
                <c:pt idx="6">
                  <c:v>6.7318435754189943E-2</c:v>
                </c:pt>
                <c:pt idx="7">
                  <c:v>6.7318435754189943E-2</c:v>
                </c:pt>
                <c:pt idx="8">
                  <c:v>6.8454240754416862E-2</c:v>
                </c:pt>
                <c:pt idx="9">
                  <c:v>6.8454240754416862E-2</c:v>
                </c:pt>
              </c:numCache>
            </c:numRef>
          </c:val>
        </c:ser>
        <c:marker val="1"/>
        <c:axId val="114279552"/>
        <c:axId val="114281472"/>
      </c:lineChart>
      <c:catAx>
        <c:axId val="114279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281472"/>
        <c:crosses val="autoZero"/>
        <c:auto val="1"/>
        <c:lblAlgn val="ctr"/>
        <c:lblOffset val="100"/>
        <c:tickLblSkip val="1"/>
        <c:tickMarkSkip val="1"/>
      </c:catAx>
      <c:valAx>
        <c:axId val="114281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US$/unidade</a:t>
                </a:r>
              </a:p>
            </c:rich>
          </c:tx>
          <c:layout>
            <c:manualLayout>
              <c:xMode val="edge"/>
              <c:yMode val="edge"/>
              <c:x val="2.0000147868840589E-2"/>
              <c:y val="0.34844870953630797"/>
            </c:manualLayout>
          </c:layout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279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75246756127362"/>
          <c:y val="0.39684191819772785"/>
          <c:w val="0.17440227718014051"/>
          <c:h val="0.260612423447069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Cantidad de gasolina  que pude</a:t>
            </a:r>
            <a:r>
              <a:rPr lang="en-US" sz="1400" baseline="0"/>
              <a:t> ser comprada con un salario mínimo</a:t>
            </a:r>
            <a:endParaRPr lang="en-US" sz="1400"/>
          </a:p>
        </c:rich>
      </c:tx>
      <c:layout>
        <c:manualLayout>
          <c:xMode val="edge"/>
          <c:yMode val="edge"/>
          <c:x val="0.14179080875760094"/>
          <c:y val="1.7582350398971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57554759349871"/>
          <c:y val="0.15777985122537899"/>
          <c:w val="0.83652522901018334"/>
          <c:h val="0.6486504994821195"/>
        </c:manualLayout>
      </c:layout>
      <c:barChart>
        <c:barDir val="col"/>
        <c:grouping val="clustered"/>
        <c:ser>
          <c:idx val="0"/>
          <c:order val="0"/>
          <c:tx>
            <c:strRef>
              <c:f>'energia $'!$J$22</c:f>
              <c:strCache>
                <c:ptCount val="1"/>
                <c:pt idx="0">
                  <c:v>Sal mínimo compra gas (l)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pt-BR"/>
              </a:p>
            </c:txPr>
            <c:showVal val="1"/>
          </c:dLbls>
          <c:cat>
            <c:strRef>
              <c:f>'energia $'!$B$23:$B$32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'energia $'!$J$23:$J$32</c:f>
              <c:numCache>
                <c:formatCode>0</c:formatCode>
                <c:ptCount val="10"/>
                <c:pt idx="0">
                  <c:v>157.21969383533309</c:v>
                </c:pt>
                <c:pt idx="1">
                  <c:v>160.40523427606584</c:v>
                </c:pt>
                <c:pt idx="2">
                  <c:v>155.4192229038855</c:v>
                </c:pt>
                <c:pt idx="3">
                  <c:v>148.96119168953351</c:v>
                </c:pt>
                <c:pt idx="4">
                  <c:v>146.83153013910356</c:v>
                </c:pt>
                <c:pt idx="5">
                  <c:v>152.0608243297319</c:v>
                </c:pt>
                <c:pt idx="6">
                  <c:v>147.11575687185442</c:v>
                </c:pt>
                <c:pt idx="7">
                  <c:v>159.52980688497061</c:v>
                </c:pt>
                <c:pt idx="8">
                  <c:v>199.92159937279496</c:v>
                </c:pt>
                <c:pt idx="9">
                  <c:v>197.06336939721791</c:v>
                </c:pt>
              </c:numCache>
            </c:numRef>
          </c:val>
        </c:ser>
        <c:dLbls>
          <c:showVal val="1"/>
        </c:dLbls>
        <c:axId val="114576768"/>
        <c:axId val="114590848"/>
      </c:barChart>
      <c:catAx>
        <c:axId val="1145767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14590848"/>
        <c:crosses val="autoZero"/>
        <c:auto val="1"/>
        <c:lblAlgn val="ctr"/>
        <c:lblOffset val="100"/>
      </c:catAx>
      <c:valAx>
        <c:axId val="114590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Litros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114576768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Energía por viaje, por modo, AM</a:t>
            </a:r>
          </a:p>
        </c:rich>
      </c:tx>
      <c:layout>
        <c:manualLayout>
          <c:xMode val="edge"/>
          <c:yMode val="edge"/>
          <c:x val="0.29470216057429932"/>
          <c:y val="3.16621533419433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5794750143819"/>
          <c:y val="0.16795865633074936"/>
          <c:w val="0.6916727533627649"/>
          <c:h val="0.58914728682170547"/>
        </c:manualLayout>
      </c:layout>
      <c:barChart>
        <c:barDir val="col"/>
        <c:grouping val="clustered"/>
        <c:ser>
          <c:idx val="0"/>
          <c:order val="0"/>
          <c:tx>
            <c:strRef>
              <c:f>energia!$X$70</c:f>
              <c:strCache>
                <c:ptCount val="1"/>
                <c:pt idx="0">
                  <c:v>Individual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energia!$B$71:$B$80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energia!$X$71:$X$80</c:f>
              <c:numCache>
                <c:formatCode>0.0</c:formatCode>
                <c:ptCount val="10"/>
                <c:pt idx="0">
                  <c:v>395.13654250312021</c:v>
                </c:pt>
                <c:pt idx="1">
                  <c:v>427.00047791640361</c:v>
                </c:pt>
                <c:pt idx="2">
                  <c:v>314.2275075284071</c:v>
                </c:pt>
                <c:pt idx="3">
                  <c:v>530.95962113686721</c:v>
                </c:pt>
                <c:pt idx="4">
                  <c:v>454.8820430906564</c:v>
                </c:pt>
                <c:pt idx="5">
                  <c:v>984.71194451939607</c:v>
                </c:pt>
                <c:pt idx="6">
                  <c:v>495.2289250493763</c:v>
                </c:pt>
                <c:pt idx="7">
                  <c:v>602.7854847374465</c:v>
                </c:pt>
                <c:pt idx="8">
                  <c:v>267.2039943629552</c:v>
                </c:pt>
                <c:pt idx="9">
                  <c:v>526.42125600764939</c:v>
                </c:pt>
              </c:numCache>
            </c:numRef>
          </c:val>
        </c:ser>
        <c:ser>
          <c:idx val="1"/>
          <c:order val="1"/>
          <c:tx>
            <c:strRef>
              <c:f>energia!$Y$70</c:f>
              <c:strCache>
                <c:ptCount val="1"/>
                <c:pt idx="0">
                  <c:v>Colectivo</c:v>
                </c:pt>
              </c:strCache>
            </c:strRef>
          </c:tx>
          <c:cat>
            <c:strRef>
              <c:f>energia!$B$71:$B$80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energia!$Y$71:$Y$80</c:f>
              <c:numCache>
                <c:formatCode>0.0</c:formatCode>
                <c:ptCount val="10"/>
                <c:pt idx="0">
                  <c:v>194.51977842222007</c:v>
                </c:pt>
                <c:pt idx="1">
                  <c:v>357.39682301418122</c:v>
                </c:pt>
                <c:pt idx="2">
                  <c:v>204.26552333641425</c:v>
                </c:pt>
                <c:pt idx="3">
                  <c:v>180.22906668035327</c:v>
                </c:pt>
                <c:pt idx="4">
                  <c:v>162.57274961106449</c:v>
                </c:pt>
                <c:pt idx="5">
                  <c:v>185.78834558800762</c:v>
                </c:pt>
                <c:pt idx="6">
                  <c:v>174.97491311612677</c:v>
                </c:pt>
                <c:pt idx="7">
                  <c:v>195.3504157756077</c:v>
                </c:pt>
                <c:pt idx="8">
                  <c:v>143.7787579492848</c:v>
                </c:pt>
                <c:pt idx="9">
                  <c:v>183.34570387102133</c:v>
                </c:pt>
              </c:numCache>
            </c:numRef>
          </c:val>
        </c:ser>
        <c:axId val="114806144"/>
        <c:axId val="115082368"/>
      </c:barChart>
      <c:catAx>
        <c:axId val="114806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082368"/>
        <c:crosses val="autoZero"/>
        <c:auto val="1"/>
        <c:lblAlgn val="ctr"/>
        <c:lblOffset val="100"/>
        <c:tickLblSkip val="1"/>
        <c:tickMarkSkip val="1"/>
      </c:catAx>
      <c:valAx>
        <c:axId val="115082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GEP/viaje</a:t>
                </a:r>
              </a:p>
            </c:rich>
          </c:tx>
          <c:layout>
            <c:manualLayout>
              <c:xMode val="edge"/>
              <c:yMode val="edge"/>
              <c:x val="2.6490066225165611E-2"/>
              <c:y val="0.37994778430474391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80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76353618049995"/>
          <c:y val="0.56330736435722772"/>
          <c:w val="0.11641986074054785"/>
          <c:h val="0.109905198755946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200"/>
              <a:t>Densidad Demográfica de las AM</a:t>
            </a:r>
          </a:p>
        </c:rich>
      </c:tx>
      <c:layout>
        <c:manualLayout>
          <c:xMode val="edge"/>
          <c:yMode val="edge"/>
          <c:x val="0.30291548267210588"/>
          <c:y val="3.1249807009418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589372907473992"/>
          <c:y val="0.19642878551895743"/>
          <c:w val="0.7275040690154525"/>
          <c:h val="0.56696490365699082"/>
        </c:manualLayout>
      </c:layout>
      <c:barChart>
        <c:barDir val="col"/>
        <c:grouping val="clustered"/>
        <c:ser>
          <c:idx val="0"/>
          <c:order val="0"/>
          <c:tx>
            <c:strRef>
              <c:f>'socio-economía'!$E$46</c:f>
              <c:strCache>
                <c:ptCount val="1"/>
                <c:pt idx="0">
                  <c:v>hab/km2 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'socio-economía'!$B$47:$B$56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'socio-economía'!$E$47:$E$56</c:f>
              <c:numCache>
                <c:formatCode>#,##0</c:formatCode>
                <c:ptCount val="10"/>
                <c:pt idx="0">
                  <c:v>1291.5704235842925</c:v>
                </c:pt>
                <c:pt idx="1">
                  <c:v>405.73674278000453</c:v>
                </c:pt>
                <c:pt idx="2">
                  <c:v>736.97573445858779</c:v>
                </c:pt>
                <c:pt idx="3">
                  <c:v>940.32620922384706</c:v>
                </c:pt>
                <c:pt idx="5">
                  <c:v>2280.8932038834951</c:v>
                </c:pt>
                <c:pt idx="7">
                  <c:v>3542.9603284391633</c:v>
                </c:pt>
                <c:pt idx="8">
                  <c:v>0</c:v>
                </c:pt>
                <c:pt idx="9">
                  <c:v>20.756978390627552</c:v>
                </c:pt>
              </c:numCache>
            </c:numRef>
          </c:val>
        </c:ser>
        <c:ser>
          <c:idx val="1"/>
          <c:order val="1"/>
          <c:tx>
            <c:strRef>
              <c:f>'socio-economía'!$H$46</c:f>
              <c:strCache>
                <c:ptCount val="1"/>
                <c:pt idx="0">
                  <c:v>hab/km2 urbano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'socio-economía'!$B$47:$B$56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'socio-economía'!$H$47:$H$56</c:f>
              <c:numCache>
                <c:formatCode>#,##0</c:formatCode>
                <c:ptCount val="10"/>
                <c:pt idx="0">
                  <c:v>7812.28154614708</c:v>
                </c:pt>
                <c:pt idx="1">
                  <c:v>9784.0842994303021</c:v>
                </c:pt>
                <c:pt idx="2">
                  <c:v>6623.7699710581428</c:v>
                </c:pt>
                <c:pt idx="3">
                  <c:v>7701.8802709802294</c:v>
                </c:pt>
                <c:pt idx="4">
                  <c:v>12954.724218837287</c:v>
                </c:pt>
                <c:pt idx="5">
                  <c:v>11812.535555555556</c:v>
                </c:pt>
                <c:pt idx="6">
                  <c:v>9864.3297837781865</c:v>
                </c:pt>
                <c:pt idx="7">
                  <c:v>8333.1715708465363</c:v>
                </c:pt>
                <c:pt idx="8">
                  <c:v>7397.3826086956524</c:v>
                </c:pt>
                <c:pt idx="9">
                  <c:v>14327.653636820192</c:v>
                </c:pt>
              </c:numCache>
            </c:numRef>
          </c:val>
        </c:ser>
        <c:axId val="64159744"/>
        <c:axId val="64161280"/>
      </c:barChart>
      <c:catAx>
        <c:axId val="6415974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161280"/>
        <c:crosses val="autoZero"/>
        <c:auto val="1"/>
        <c:lblAlgn val="ctr"/>
        <c:lblOffset val="100"/>
        <c:tickLblSkip val="1"/>
        <c:tickMarkSkip val="1"/>
      </c:catAx>
      <c:valAx>
        <c:axId val="64161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Habitantes/km2</a:t>
                </a:r>
              </a:p>
            </c:rich>
          </c:tx>
          <c:layout>
            <c:manualLayout>
              <c:xMode val="edge"/>
              <c:yMode val="edge"/>
              <c:x val="2.6616053158644432E-2"/>
              <c:y val="0.3415181925788710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15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25313984512267"/>
          <c:y val="0.21683521177499993"/>
          <c:w val="0.19084705320925788"/>
          <c:h val="9.88109206937367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Consumo</a:t>
            </a:r>
            <a:r>
              <a:rPr lang="pt-BR" baseline="0"/>
              <a:t> de e</a:t>
            </a:r>
            <a:r>
              <a:rPr lang="pt-BR"/>
              <a:t>nergía por habitante en las AM</a:t>
            </a:r>
          </a:p>
        </c:rich>
      </c:tx>
      <c:layout>
        <c:manualLayout>
          <c:xMode val="edge"/>
          <c:yMode val="edge"/>
          <c:x val="0.26420923191052725"/>
          <c:y val="3.17459262183256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76823427903324"/>
          <c:y val="0.19638242894056837"/>
          <c:w val="0.826578560498333"/>
          <c:h val="0.5503875968992245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energia!$B$71:$B$80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energia!$W$71:$W$80</c:f>
              <c:numCache>
                <c:formatCode>#,##0.0</c:formatCode>
                <c:ptCount val="10"/>
                <c:pt idx="0">
                  <c:v>288.10657377333217</c:v>
                </c:pt>
                <c:pt idx="1">
                  <c:v>340.15355390213688</c:v>
                </c:pt>
                <c:pt idx="2">
                  <c:v>292.78126536425168</c:v>
                </c:pt>
                <c:pt idx="3">
                  <c:v>384.66115317400727</c:v>
                </c:pt>
                <c:pt idx="4">
                  <c:v>267.92447346302004</c:v>
                </c:pt>
                <c:pt idx="5">
                  <c:v>511.70856898055229</c:v>
                </c:pt>
                <c:pt idx="6">
                  <c:v>210.57004356188804</c:v>
                </c:pt>
                <c:pt idx="7">
                  <c:v>497.59511997146484</c:v>
                </c:pt>
                <c:pt idx="8">
                  <c:v>217.12815834786693</c:v>
                </c:pt>
                <c:pt idx="9">
                  <c:v>280.92057335725588</c:v>
                </c:pt>
              </c:numCache>
            </c:numRef>
          </c:val>
        </c:ser>
        <c:axId val="114799744"/>
        <c:axId val="114801280"/>
      </c:barChart>
      <c:catAx>
        <c:axId val="114799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801280"/>
        <c:crosses val="autoZero"/>
        <c:auto val="1"/>
        <c:lblAlgn val="ctr"/>
        <c:lblOffset val="100"/>
        <c:tickLblSkip val="1"/>
        <c:tickMarkSkip val="1"/>
      </c:catAx>
      <c:valAx>
        <c:axId val="114801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Energía (GEP/hab/día)</a:t>
                </a:r>
              </a:p>
            </c:rich>
          </c:tx>
          <c:layout>
            <c:manualLayout>
              <c:xMode val="edge"/>
              <c:yMode val="edge"/>
              <c:x val="2.4577572964669975E-2"/>
              <c:y val="0.27513320729367935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79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Consumo de energía,</a:t>
            </a:r>
            <a:r>
              <a:rPr lang="pt-BR" sz="1200" baseline="0"/>
              <a:t> transporte individual y colectivo</a:t>
            </a:r>
            <a:endParaRPr lang="pt-BR" sz="1200"/>
          </a:p>
        </c:rich>
      </c:tx>
      <c:layout>
        <c:manualLayout>
          <c:xMode val="edge"/>
          <c:yMode val="edge"/>
          <c:x val="0.33178275792449469"/>
          <c:y val="0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percentStacked"/>
        <c:ser>
          <c:idx val="0"/>
          <c:order val="0"/>
          <c:tx>
            <c:strRef>
              <c:f>energia!$H$70</c:f>
              <c:strCache>
                <c:ptCount val="1"/>
                <c:pt idx="0">
                  <c:v>Total individual</c:v>
                </c:pt>
              </c:strCache>
            </c:strRef>
          </c:tx>
          <c:cat>
            <c:strRef>
              <c:f>energia!$B$71:$B$80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energia!$H$71:$H$80</c:f>
              <c:numCache>
                <c:formatCode>#,##0.0</c:formatCode>
                <c:ptCount val="10"/>
                <c:pt idx="0">
                  <c:v>811.33283628861841</c:v>
                </c:pt>
                <c:pt idx="1">
                  <c:v>550.66465850641362</c:v>
                </c:pt>
                <c:pt idx="2">
                  <c:v>552.45394217222065</c:v>
                </c:pt>
                <c:pt idx="3">
                  <c:v>904.03699874053666</c:v>
                </c:pt>
                <c:pt idx="4">
                  <c:v>605.004922097997</c:v>
                </c:pt>
                <c:pt idx="5">
                  <c:v>3796.2368707125624</c:v>
                </c:pt>
                <c:pt idx="6">
                  <c:v>459.36032958615573</c:v>
                </c:pt>
                <c:pt idx="7">
                  <c:v>7034.1915309131291</c:v>
                </c:pt>
                <c:pt idx="8">
                  <c:v>120.54005679659761</c:v>
                </c:pt>
                <c:pt idx="9">
                  <c:v>321.86614265938078</c:v>
                </c:pt>
              </c:numCache>
            </c:numRef>
          </c:val>
        </c:ser>
        <c:ser>
          <c:idx val="1"/>
          <c:order val="1"/>
          <c:tx>
            <c:strRef>
              <c:f>energia!$O$70</c:f>
              <c:strCache>
                <c:ptCount val="1"/>
                <c:pt idx="0">
                  <c:v>Total colectivo</c:v>
                </c:pt>
              </c:strCache>
            </c:strRef>
          </c:tx>
          <c:cat>
            <c:strRef>
              <c:f>energia!$B$71:$B$80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energia!$O$71:$O$80</c:f>
              <c:numCache>
                <c:formatCode>#,##0.0</c:formatCode>
                <c:ptCount val="10"/>
                <c:pt idx="0">
                  <c:v>572.50008264630287</c:v>
                </c:pt>
                <c:pt idx="1">
                  <c:v>284.71947498250609</c:v>
                </c:pt>
                <c:pt idx="2">
                  <c:v>288.55614364887725</c:v>
                </c:pt>
                <c:pt idx="3">
                  <c:v>407.91756452237382</c:v>
                </c:pt>
                <c:pt idx="4">
                  <c:v>326.96312488233468</c:v>
                </c:pt>
                <c:pt idx="5">
                  <c:v>1673.6237767995667</c:v>
                </c:pt>
                <c:pt idx="6">
                  <c:v>339.16591644975887</c:v>
                </c:pt>
                <c:pt idx="7">
                  <c:v>2312.4605467437564</c:v>
                </c:pt>
                <c:pt idx="8">
                  <c:v>64.170650381774422</c:v>
                </c:pt>
                <c:pt idx="9">
                  <c:v>269.84304125562107</c:v>
                </c:pt>
              </c:numCache>
            </c:numRef>
          </c:val>
        </c:ser>
        <c:gapWidth val="300"/>
        <c:overlap val="100"/>
        <c:serLines/>
        <c:axId val="115144960"/>
        <c:axId val="115150848"/>
      </c:barChart>
      <c:catAx>
        <c:axId val="115144960"/>
        <c:scaling>
          <c:orientation val="minMax"/>
        </c:scaling>
        <c:axPos val="b"/>
        <c:numFmt formatCode="General" sourceLinked="1"/>
        <c:majorTickMark val="none"/>
        <c:tickLblPos val="nextTo"/>
        <c:crossAx val="115150848"/>
        <c:crosses val="autoZero"/>
        <c:auto val="1"/>
        <c:lblAlgn val="ctr"/>
        <c:lblOffset val="100"/>
      </c:catAx>
      <c:valAx>
        <c:axId val="115150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 de la energía total  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1"/>
        <c:tickLblPos val="nextTo"/>
        <c:crossAx val="11514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59047426763951"/>
          <c:y val="0.47058811324474176"/>
          <c:w val="0.19012796477363367"/>
          <c:h val="0.18039193717386345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Peso equivalente (en costo) de poluentes locales, transporte individual y colectivo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07216494845362"/>
          <c:y val="0.15330188679245446"/>
          <c:w val="0.77525773195876291"/>
          <c:h val="0.66745283018868529"/>
        </c:manualLayout>
      </c:layout>
      <c:barChart>
        <c:barDir val="bar"/>
        <c:grouping val="percentStacked"/>
        <c:ser>
          <c:idx val="0"/>
          <c:order val="0"/>
          <c:tx>
            <c:strRef>
              <c:f>'emisi ponder y costos'!$O$27</c:f>
              <c:strCache>
                <c:ptCount val="1"/>
                <c:pt idx="0">
                  <c:v>TI, local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'emisi ponder y costos'!$B$28:$B$37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costos'!$O$28:$O$37</c:f>
              <c:numCache>
                <c:formatCode>#,##0.0</c:formatCode>
                <c:ptCount val="10"/>
                <c:pt idx="0">
                  <c:v>269.57572405383775</c:v>
                </c:pt>
                <c:pt idx="1">
                  <c:v>183.02003743537475</c:v>
                </c:pt>
                <c:pt idx="2">
                  <c:v>188.44115478589271</c:v>
                </c:pt>
                <c:pt idx="3">
                  <c:v>299.24103914271757</c:v>
                </c:pt>
                <c:pt idx="4">
                  <c:v>202.49190160854843</c:v>
                </c:pt>
                <c:pt idx="5">
                  <c:v>1081.5971321766599</c:v>
                </c:pt>
                <c:pt idx="6">
                  <c:v>160.85485309118704</c:v>
                </c:pt>
                <c:pt idx="7">
                  <c:v>2295.9951148377431</c:v>
                </c:pt>
                <c:pt idx="8">
                  <c:v>40.096536600798899</c:v>
                </c:pt>
                <c:pt idx="9">
                  <c:v>117.47801678564662</c:v>
                </c:pt>
              </c:numCache>
            </c:numRef>
          </c:val>
        </c:ser>
        <c:ser>
          <c:idx val="1"/>
          <c:order val="1"/>
          <c:tx>
            <c:strRef>
              <c:f>'emisi ponder y costos'!$Q$27</c:f>
              <c:strCache>
                <c:ptCount val="1"/>
                <c:pt idx="0">
                  <c:v>TC, local</c:v>
                </c:pt>
              </c:strCache>
            </c:strRef>
          </c:tx>
          <c:cat>
            <c:strRef>
              <c:f>'emisi ponder y costos'!$B$28:$B$37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costos'!$Q$28:$Q$37</c:f>
              <c:numCache>
                <c:formatCode>#,##0.0</c:formatCode>
                <c:ptCount val="10"/>
                <c:pt idx="0">
                  <c:v>95.267125176250005</c:v>
                </c:pt>
                <c:pt idx="1">
                  <c:v>44.37702650453349</c:v>
                </c:pt>
                <c:pt idx="2">
                  <c:v>43.199880647714842</c:v>
                </c:pt>
                <c:pt idx="3">
                  <c:v>65.153401905866659</c:v>
                </c:pt>
                <c:pt idx="4">
                  <c:v>55.152891179292368</c:v>
                </c:pt>
                <c:pt idx="5">
                  <c:v>342.52308687499999</c:v>
                </c:pt>
                <c:pt idx="6">
                  <c:v>57.742613659169585</c:v>
                </c:pt>
                <c:pt idx="7">
                  <c:v>238.22270852223073</c:v>
                </c:pt>
                <c:pt idx="8">
                  <c:v>11.437181277316665</c:v>
                </c:pt>
                <c:pt idx="9">
                  <c:v>43.538830677417508</c:v>
                </c:pt>
              </c:numCache>
            </c:numRef>
          </c:val>
        </c:ser>
        <c:gapWidth val="75"/>
        <c:overlap val="100"/>
        <c:axId val="114439680"/>
        <c:axId val="114441216"/>
      </c:barChart>
      <c:catAx>
        <c:axId val="114439680"/>
        <c:scaling>
          <c:orientation val="minMax"/>
        </c:scaling>
        <c:axPos val="l"/>
        <c:numFmt formatCode="#,##0" sourceLinked="1"/>
        <c:majorTickMark val="none"/>
        <c:tickLblPos val="nextTo"/>
        <c:crossAx val="114441216"/>
        <c:crosses val="autoZero"/>
        <c:auto val="1"/>
        <c:lblAlgn val="ctr"/>
        <c:lblOffset val="100"/>
      </c:catAx>
      <c:valAx>
        <c:axId val="114441216"/>
        <c:scaling>
          <c:orientation val="minMax"/>
        </c:scaling>
        <c:axPos val="b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11443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618843520849006"/>
          <c:y val="0.92928663398207312"/>
          <c:w val="0.13859448550526424"/>
          <c:h val="7.0713396754472913E-2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Peso de</a:t>
            </a:r>
            <a:r>
              <a:rPr lang="pt-BR" sz="1400" baseline="0"/>
              <a:t> los poluentes locales (en masa), transporte individual y colectivo</a:t>
            </a:r>
            <a:endParaRPr lang="pt-BR" sz="1400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224771317259227"/>
          <c:y val="0.15349887133183002"/>
          <c:w val="0.64045109171320369"/>
          <c:h val="0.69977426636569451"/>
        </c:manualLayout>
      </c:layout>
      <c:barChart>
        <c:barDir val="bar"/>
        <c:grouping val="percentStacked"/>
        <c:ser>
          <c:idx val="0"/>
          <c:order val="0"/>
          <c:tx>
            <c:strRef>
              <c:f>'emisi ponder y costos'!$P$12</c:f>
              <c:strCache>
                <c:ptCount val="1"/>
                <c:pt idx="0">
                  <c:v>TI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'emisi ponder y costos'!$B$13:$B$22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costos'!$P$13:$P$22</c:f>
              <c:numCache>
                <c:formatCode>#,##0.0</c:formatCode>
                <c:ptCount val="10"/>
                <c:pt idx="0">
                  <c:v>192.1605396719267</c:v>
                </c:pt>
                <c:pt idx="1">
                  <c:v>130.46523219733635</c:v>
                </c:pt>
                <c:pt idx="2">
                  <c:v>134.66706117718829</c:v>
                </c:pt>
                <c:pt idx="3">
                  <c:v>213.22724593049668</c:v>
                </c:pt>
                <c:pt idx="4">
                  <c:v>144.44434156499219</c:v>
                </c:pt>
                <c:pt idx="5">
                  <c:v>765.92969839779983</c:v>
                </c:pt>
                <c:pt idx="6">
                  <c:v>115.23676004993062</c:v>
                </c:pt>
                <c:pt idx="7">
                  <c:v>1633.7632229388248</c:v>
                </c:pt>
                <c:pt idx="8">
                  <c:v>28.585032925524864</c:v>
                </c:pt>
                <c:pt idx="9">
                  <c:v>84.477981060126339</c:v>
                </c:pt>
              </c:numCache>
            </c:numRef>
          </c:val>
        </c:ser>
        <c:ser>
          <c:idx val="1"/>
          <c:order val="1"/>
          <c:tx>
            <c:strRef>
              <c:f>'emisi ponder y costos'!$Q$12</c:f>
              <c:strCache>
                <c:ptCount val="1"/>
                <c:pt idx="0">
                  <c:v>TC</c:v>
                </c:pt>
              </c:strCache>
            </c:strRef>
          </c:tx>
          <c:cat>
            <c:strRef>
              <c:f>'emisi ponder y costos'!$B$13:$B$22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costos'!$Q$13:$Q$22</c:f>
              <c:numCache>
                <c:formatCode>#,##0.0</c:formatCode>
                <c:ptCount val="10"/>
                <c:pt idx="0">
                  <c:v>43.050437164000002</c:v>
                </c:pt>
                <c:pt idx="1">
                  <c:v>20.944133662367062</c:v>
                </c:pt>
                <c:pt idx="2">
                  <c:v>19.524673879548434</c:v>
                </c:pt>
                <c:pt idx="3">
                  <c:v>29.43065345623166</c:v>
                </c:pt>
                <c:pt idx="4">
                  <c:v>24.931065967038304</c:v>
                </c:pt>
                <c:pt idx="5">
                  <c:v>174.8762375</c:v>
                </c:pt>
                <c:pt idx="6">
                  <c:v>26.072037737854473</c:v>
                </c:pt>
                <c:pt idx="7">
                  <c:v>107.24286148388975</c:v>
                </c:pt>
                <c:pt idx="8">
                  <c:v>5.1703621146216667</c:v>
                </c:pt>
                <c:pt idx="9">
                  <c:v>19.648634761391286</c:v>
                </c:pt>
              </c:numCache>
            </c:numRef>
          </c:val>
        </c:ser>
        <c:gapWidth val="75"/>
        <c:overlap val="100"/>
        <c:axId val="115421184"/>
        <c:axId val="115422720"/>
      </c:barChart>
      <c:catAx>
        <c:axId val="115421184"/>
        <c:scaling>
          <c:orientation val="minMax"/>
        </c:scaling>
        <c:axPos val="l"/>
        <c:numFmt formatCode="#,##0" sourceLinked="1"/>
        <c:majorTickMark val="none"/>
        <c:tickLblPos val="nextTo"/>
        <c:crossAx val="115422720"/>
        <c:crosses val="autoZero"/>
        <c:auto val="1"/>
        <c:lblAlgn val="ctr"/>
        <c:lblOffset val="100"/>
      </c:catAx>
      <c:valAx>
        <c:axId val="115422720"/>
        <c:scaling>
          <c:orientation val="minMax"/>
        </c:scaling>
        <c:axPos val="b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11542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208313032727232"/>
          <c:y val="0.92325048078667549"/>
          <c:w val="7.0530551385356979E-2"/>
          <c:h val="7.6749520853977724E-2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Costo de las</a:t>
            </a:r>
            <a:r>
              <a:rPr lang="pt-BR" sz="1200" baseline="0"/>
              <a:t> emisiones de contaminantes locales</a:t>
            </a:r>
            <a:endParaRPr lang="pt-BR" sz="1200"/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'emisi ponder y costos'!$Y$72</c:f>
              <c:strCache>
                <c:ptCount val="1"/>
                <c:pt idx="0">
                  <c:v>T Individual </c:v>
                </c:pt>
              </c:strCache>
            </c:strRef>
          </c:tx>
          <c:cat>
            <c:strRef>
              <c:f>'emisi ponder y costos'!$X$73:$X$82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costos'!$Y$73:$Y$82</c:f>
              <c:numCache>
                <c:formatCode>#,##0</c:formatCode>
                <c:ptCount val="10"/>
                <c:pt idx="0">
                  <c:v>16.837264925608171</c:v>
                </c:pt>
                <c:pt idx="1">
                  <c:v>22.356750747326913</c:v>
                </c:pt>
                <c:pt idx="2">
                  <c:v>19.680634278380403</c:v>
                </c:pt>
                <c:pt idx="3">
                  <c:v>26.320973244839216</c:v>
                </c:pt>
                <c:pt idx="4">
                  <c:v>17.463861436487942</c:v>
                </c:pt>
                <c:pt idx="5">
                  <c:v>30.355207731187107</c:v>
                </c:pt>
                <c:pt idx="6">
                  <c:v>12.725147203625779</c:v>
                </c:pt>
                <c:pt idx="7">
                  <c:v>36.670113163386034</c:v>
                </c:pt>
                <c:pt idx="8">
                  <c:v>14.140090655143203</c:v>
                </c:pt>
                <c:pt idx="9">
                  <c:v>16.732201930993448</c:v>
                </c:pt>
              </c:numCache>
            </c:numRef>
          </c:val>
        </c:ser>
        <c:ser>
          <c:idx val="1"/>
          <c:order val="1"/>
          <c:tx>
            <c:strRef>
              <c:f>'emisi ponder y costos'!$AA$72</c:f>
              <c:strCache>
                <c:ptCount val="1"/>
                <c:pt idx="0">
                  <c:v>Tcolectivo</c:v>
                </c:pt>
              </c:strCache>
            </c:strRef>
          </c:tx>
          <c:cat>
            <c:strRef>
              <c:f>'emisi ponder y costos'!$X$73:$X$82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costos'!$AA$73:$AA$82</c:f>
              <c:numCache>
                <c:formatCode>#,##0</c:formatCode>
                <c:ptCount val="10"/>
                <c:pt idx="0">
                  <c:v>5.9502309821237853</c:v>
                </c:pt>
                <c:pt idx="1">
                  <c:v>5.4208606575097003</c:v>
                </c:pt>
                <c:pt idx="2">
                  <c:v>4.5117588716931785</c:v>
                </c:pt>
                <c:pt idx="3">
                  <c:v>5.7308347587868207</c:v>
                </c:pt>
                <c:pt idx="4">
                  <c:v>4.7566467682191895</c:v>
                </c:pt>
                <c:pt idx="5">
                  <c:v>9.6129687713704577</c:v>
                </c:pt>
                <c:pt idx="6">
                  <c:v>4.5679893681447332</c:v>
                </c:pt>
                <c:pt idx="7">
                  <c:v>3.8047353076427912</c:v>
                </c:pt>
                <c:pt idx="8">
                  <c:v>4.0333353903025628</c:v>
                </c:pt>
                <c:pt idx="9">
                  <c:v>6.2011644958488086</c:v>
                </c:pt>
              </c:numCache>
            </c:numRef>
          </c:val>
        </c:ser>
        <c:axId val="115556352"/>
        <c:axId val="115557888"/>
      </c:barChart>
      <c:catAx>
        <c:axId val="115556352"/>
        <c:scaling>
          <c:orientation val="minMax"/>
        </c:scaling>
        <c:axPos val="b"/>
        <c:numFmt formatCode="#,##0" sourceLinked="1"/>
        <c:majorTickMark val="none"/>
        <c:tickLblPos val="nextTo"/>
        <c:crossAx val="115557888"/>
        <c:crosses val="autoZero"/>
        <c:auto val="1"/>
        <c:lblAlgn val="ctr"/>
        <c:lblOffset val="100"/>
      </c:catAx>
      <c:valAx>
        <c:axId val="115557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US$/habitante/año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crossAx val="11555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88212837031737"/>
          <c:y val="0.46453642835929931"/>
          <c:w val="0.16673273028765478"/>
          <c:h val="0.14451878829831591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Costo</a:t>
            </a:r>
            <a:r>
              <a:rPr lang="pt-BR" sz="1200" baseline="0"/>
              <a:t> de las emisiones de gases de efecto invernadero</a:t>
            </a:r>
            <a:endParaRPr lang="pt-BR" sz="1200"/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'emisi ponder y costos'!$Z$72</c:f>
              <c:strCache>
                <c:ptCount val="1"/>
                <c:pt idx="0">
                  <c:v>T Individual</c:v>
                </c:pt>
              </c:strCache>
            </c:strRef>
          </c:tx>
          <c:cat>
            <c:strRef>
              <c:f>'emisi ponder y costos'!$X$73:$X$82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costos'!$Z$73:$Z$82</c:f>
              <c:numCache>
                <c:formatCode>#,##0</c:formatCode>
                <c:ptCount val="10"/>
                <c:pt idx="0">
                  <c:v>2.5058069675180414</c:v>
                </c:pt>
                <c:pt idx="1">
                  <c:v>3.3263161749523262</c:v>
                </c:pt>
                <c:pt idx="2">
                  <c:v>2.8580630695537019</c:v>
                </c:pt>
                <c:pt idx="3">
                  <c:v>3.931128906376558</c:v>
                </c:pt>
                <c:pt idx="4">
                  <c:v>2.5814109105626808</c:v>
                </c:pt>
                <c:pt idx="5">
                  <c:v>5.3762018767553599</c:v>
                </c:pt>
                <c:pt idx="6">
                  <c:v>1.8033002707729453</c:v>
                </c:pt>
                <c:pt idx="7">
                  <c:v>5.5489685474490535</c:v>
                </c:pt>
                <c:pt idx="8">
                  <c:v>2.1021651159387051</c:v>
                </c:pt>
                <c:pt idx="9">
                  <c:v>2.2814876698614071</c:v>
                </c:pt>
              </c:numCache>
            </c:numRef>
          </c:val>
        </c:ser>
        <c:ser>
          <c:idx val="1"/>
          <c:order val="1"/>
          <c:tx>
            <c:strRef>
              <c:f>'emisi ponder y costos'!$AB$72</c:f>
              <c:strCache>
                <c:ptCount val="1"/>
                <c:pt idx="0">
                  <c:v>T Colectivo</c:v>
                </c:pt>
              </c:strCache>
            </c:strRef>
          </c:tx>
          <c:cat>
            <c:strRef>
              <c:f>'emisi ponder y costos'!$X$73:$X$82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 ponder y costos'!$AB$73:$AB$82</c:f>
              <c:numCache>
                <c:formatCode>#,##0</c:formatCode>
                <c:ptCount val="10"/>
                <c:pt idx="0">
                  <c:v>2.3751498836150415</c:v>
                </c:pt>
                <c:pt idx="1">
                  <c:v>2.0979534146017733</c:v>
                </c:pt>
                <c:pt idx="2">
                  <c:v>1.794722753912867</c:v>
                </c:pt>
                <c:pt idx="3">
                  <c:v>2.3079377987113991</c:v>
                </c:pt>
                <c:pt idx="4">
                  <c:v>1.885111923381972</c:v>
                </c:pt>
                <c:pt idx="5">
                  <c:v>3.3167530543792609</c:v>
                </c:pt>
                <c:pt idx="6">
                  <c:v>1.8570469300495978</c:v>
                </c:pt>
                <c:pt idx="7">
                  <c:v>1.6483805402036171</c:v>
                </c:pt>
                <c:pt idx="8">
                  <c:v>1.5960008139478243</c:v>
                </c:pt>
                <c:pt idx="9">
                  <c:v>2.5495735811378677</c:v>
                </c:pt>
              </c:numCache>
            </c:numRef>
          </c:val>
        </c:ser>
        <c:axId val="115599616"/>
        <c:axId val="115482624"/>
      </c:barChart>
      <c:catAx>
        <c:axId val="115599616"/>
        <c:scaling>
          <c:orientation val="minMax"/>
        </c:scaling>
        <c:axPos val="b"/>
        <c:numFmt formatCode="#,##0" sourceLinked="1"/>
        <c:majorTickMark val="none"/>
        <c:tickLblPos val="nextTo"/>
        <c:crossAx val="115482624"/>
        <c:crosses val="autoZero"/>
        <c:auto val="1"/>
        <c:lblAlgn val="ctr"/>
        <c:lblOffset val="100"/>
      </c:catAx>
      <c:valAx>
        <c:axId val="115482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US$/habitante/año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crossAx val="11559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91631201467063"/>
          <c:y val="0.46081487747916211"/>
          <c:w val="0.15238550730084752"/>
          <c:h val="0.12836140824011905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Emisión por km de auto, AM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'emisión total'!#REF!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'emisión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'emisión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'emisión total'!#REF!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'emisión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'emisión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'emisión total'!#REF!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'emisión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'emisión total'!#REF!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114408448"/>
        <c:axId val="114422528"/>
      </c:barChart>
      <c:catAx>
        <c:axId val="1144084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422528"/>
        <c:crosses val="autoZero"/>
        <c:auto val="1"/>
        <c:lblAlgn val="ctr"/>
        <c:lblOffset val="100"/>
        <c:tickLblSkip val="1"/>
        <c:tickMarkSkip val="1"/>
      </c:catAx>
      <c:valAx>
        <c:axId val="114422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Gramos/km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408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Emisión de contaminantes locales por habitante, por modo, AM</a:t>
            </a:r>
          </a:p>
        </c:rich>
      </c:tx>
      <c:layout>
        <c:manualLayout>
          <c:xMode val="edge"/>
          <c:yMode val="edge"/>
          <c:x val="0.23993825975005281"/>
          <c:y val="3.38029227828002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57904682288171"/>
          <c:y val="0.18079145919254244"/>
          <c:w val="0.70588288648510955"/>
          <c:h val="0.55932357687692247"/>
        </c:manualLayout>
      </c:layout>
      <c:barChart>
        <c:barDir val="col"/>
        <c:grouping val="clustered"/>
        <c:ser>
          <c:idx val="0"/>
          <c:order val="0"/>
          <c:tx>
            <c:strRef>
              <c:f>'emisión total'!$C$21</c:f>
              <c:strCache>
                <c:ptCount val="1"/>
                <c:pt idx="0">
                  <c:v>TI - locales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total'!$C$22:$C$31</c:f>
              <c:numCache>
                <c:formatCode>0</c:formatCode>
                <c:ptCount val="10"/>
                <c:pt idx="0">
                  <c:v>40.006791240320865</c:v>
                </c:pt>
                <c:pt idx="1">
                  <c:v>53.123120985371308</c:v>
                </c:pt>
                <c:pt idx="2">
                  <c:v>46.881711930776433</c:v>
                </c:pt>
                <c:pt idx="3">
                  <c:v>62.517590627340944</c:v>
                </c:pt>
                <c:pt idx="4">
                  <c:v>41.525215680843921</c:v>
                </c:pt>
                <c:pt idx="5">
                  <c:v>71.653158126634892</c:v>
                </c:pt>
                <c:pt idx="6">
                  <c:v>30.38774204868573</c:v>
                </c:pt>
                <c:pt idx="7">
                  <c:v>86.977946773751199</c:v>
                </c:pt>
                <c:pt idx="8">
                  <c:v>33.601817946800061</c:v>
                </c:pt>
                <c:pt idx="9">
                  <c:v>40.106869253668876</c:v>
                </c:pt>
              </c:numCache>
            </c:numRef>
          </c:val>
        </c:ser>
        <c:ser>
          <c:idx val="1"/>
          <c:order val="1"/>
          <c:tx>
            <c:strRef>
              <c:f>'emisión total'!$E$21</c:f>
              <c:strCache>
                <c:ptCount val="1"/>
                <c:pt idx="0">
                  <c:v>TC - locales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total'!$E$22:$E$31</c:f>
              <c:numCache>
                <c:formatCode>0</c:formatCode>
                <c:ptCount val="10"/>
                <c:pt idx="0">
                  <c:v>8.9628695639863292</c:v>
                </c:pt>
                <c:pt idx="1">
                  <c:v>8.5280785366388905</c:v>
                </c:pt>
                <c:pt idx="2">
                  <c:v>6.7971345655116977</c:v>
                </c:pt>
                <c:pt idx="3">
                  <c:v>8.6289795501629776</c:v>
                </c:pt>
                <c:pt idx="4">
                  <c:v>7.1672443532085213</c:v>
                </c:pt>
                <c:pt idx="5">
                  <c:v>16.359771300669092</c:v>
                </c:pt>
                <c:pt idx="6">
                  <c:v>6.8751530077576026</c:v>
                </c:pt>
                <c:pt idx="7">
                  <c:v>5.7093731619393955</c:v>
                </c:pt>
                <c:pt idx="8">
                  <c:v>6.0777808773980775</c:v>
                </c:pt>
                <c:pt idx="9">
                  <c:v>9.328409787958007</c:v>
                </c:pt>
              </c:numCache>
            </c:numRef>
          </c:val>
        </c:ser>
        <c:axId val="113743360"/>
        <c:axId val="113744896"/>
      </c:barChart>
      <c:catAx>
        <c:axId val="113743360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744896"/>
        <c:crosses val="autoZero"/>
        <c:auto val="1"/>
        <c:lblAlgn val="ctr"/>
        <c:lblOffset val="100"/>
        <c:tickLblSkip val="1"/>
        <c:tickMarkSkip val="1"/>
      </c:catAx>
      <c:valAx>
        <c:axId val="113744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Gramos/hab/día</a:t>
                </a:r>
              </a:p>
            </c:rich>
          </c:tx>
          <c:layout>
            <c:manualLayout>
              <c:xMode val="edge"/>
              <c:yMode val="edge"/>
              <c:x val="2.4767798334151263E-2"/>
              <c:y val="0.3352119503580593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743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7105534573018"/>
          <c:y val="0.54470146787207163"/>
          <c:w val="0.13372383330132448"/>
          <c:h val="0.110599138070703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Emisión de CO2 por modo, AM</a:t>
            </a:r>
          </a:p>
        </c:rich>
      </c:tx>
      <c:layout>
        <c:manualLayout>
          <c:xMode val="edge"/>
          <c:yMode val="edge"/>
          <c:x val="0.33020393577563595"/>
          <c:y val="3.36135556584838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71539043456496"/>
          <c:y val="0.18207332718763014"/>
          <c:w val="0.71987590454431361"/>
          <c:h val="0.56022562211578886"/>
        </c:manualLayout>
      </c:layout>
      <c:barChart>
        <c:barDir val="col"/>
        <c:grouping val="clustered"/>
        <c:ser>
          <c:idx val="0"/>
          <c:order val="0"/>
          <c:tx>
            <c:strRef>
              <c:f>'emisión total'!$D$21</c:f>
              <c:strCache>
                <c:ptCount val="1"/>
                <c:pt idx="0">
                  <c:v>TI - CO2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total'!$D$22:$D$31</c:f>
              <c:numCache>
                <c:formatCode>0.0</c:formatCode>
                <c:ptCount val="10"/>
                <c:pt idx="0">
                  <c:v>417.63449458634022</c:v>
                </c:pt>
                <c:pt idx="1">
                  <c:v>554.38602915872104</c:v>
                </c:pt>
                <c:pt idx="2">
                  <c:v>476.34384492561691</c:v>
                </c:pt>
                <c:pt idx="3">
                  <c:v>655.18815106275963</c:v>
                </c:pt>
                <c:pt idx="4">
                  <c:v>430.23515176044685</c:v>
                </c:pt>
                <c:pt idx="5">
                  <c:v>896.03364612589326</c:v>
                </c:pt>
                <c:pt idx="6">
                  <c:v>300.55004512882419</c:v>
                </c:pt>
                <c:pt idx="7">
                  <c:v>924.8280912415089</c:v>
                </c:pt>
                <c:pt idx="8">
                  <c:v>350.36085265645085</c:v>
                </c:pt>
                <c:pt idx="9">
                  <c:v>380.24794497690112</c:v>
                </c:pt>
              </c:numCache>
            </c:numRef>
          </c:val>
        </c:ser>
        <c:ser>
          <c:idx val="1"/>
          <c:order val="1"/>
          <c:tx>
            <c:strRef>
              <c:f>'emisión total'!$F$21</c:f>
              <c:strCache>
                <c:ptCount val="1"/>
                <c:pt idx="0">
                  <c:v>TC - CO2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total'!$F$22:$F$31</c:f>
              <c:numCache>
                <c:formatCode>0.0</c:formatCode>
                <c:ptCount val="10"/>
                <c:pt idx="0">
                  <c:v>395.85831393584027</c:v>
                </c:pt>
                <c:pt idx="1">
                  <c:v>349.65890243362884</c:v>
                </c:pt>
                <c:pt idx="2">
                  <c:v>299.1204589854778</c:v>
                </c:pt>
                <c:pt idx="3">
                  <c:v>384.65629978523322</c:v>
                </c:pt>
                <c:pt idx="4">
                  <c:v>314.185320563662</c:v>
                </c:pt>
                <c:pt idx="5">
                  <c:v>552.79217572987682</c:v>
                </c:pt>
                <c:pt idx="6">
                  <c:v>309.50782167493298</c:v>
                </c:pt>
                <c:pt idx="7">
                  <c:v>274.73009003393622</c:v>
                </c:pt>
                <c:pt idx="8">
                  <c:v>266.0001356579707</c:v>
                </c:pt>
                <c:pt idx="9">
                  <c:v>424.92893018964457</c:v>
                </c:pt>
              </c:numCache>
            </c:numRef>
          </c:val>
        </c:ser>
        <c:axId val="113766400"/>
        <c:axId val="113767936"/>
      </c:barChart>
      <c:catAx>
        <c:axId val="113766400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767936"/>
        <c:crosses val="autoZero"/>
        <c:auto val="1"/>
        <c:lblAlgn val="ctr"/>
        <c:lblOffset val="100"/>
        <c:tickLblSkip val="1"/>
        <c:tickMarkSkip val="1"/>
      </c:catAx>
      <c:valAx>
        <c:axId val="113767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gramos/hab/día</a:t>
                </a:r>
              </a:p>
            </c:rich>
          </c:tx>
          <c:layout>
            <c:manualLayout>
              <c:xMode val="edge"/>
              <c:yMode val="edge"/>
              <c:x val="2.5039123630672996E-2"/>
              <c:y val="0.33613529926406627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766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80438184663456"/>
          <c:y val="0.45288379393752598"/>
          <c:w val="0.11111111111111199"/>
          <c:h val="0.109790026246719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Emisión de contaminantes locales por viaje, por modo, AM</a:t>
            </a:r>
          </a:p>
        </c:rich>
      </c:tx>
      <c:layout>
        <c:manualLayout>
          <c:xMode val="edge"/>
          <c:yMode val="edge"/>
          <c:x val="0.15877884423325589"/>
          <c:y val="3.1662177997985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15046604527298"/>
          <c:y val="0.17391304347826286"/>
          <c:w val="0.68841544607190408"/>
          <c:h val="0.58056265984653832"/>
        </c:manualLayout>
      </c:layout>
      <c:barChart>
        <c:barDir val="col"/>
        <c:grouping val="clustered"/>
        <c:ser>
          <c:idx val="0"/>
          <c:order val="0"/>
          <c:tx>
            <c:strRef>
              <c:f>'emisión total'!$J$21</c:f>
              <c:strCache>
                <c:ptCount val="1"/>
                <c:pt idx="0">
                  <c:v>TI - Locales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total'!$J$22:$J$31</c:f>
              <c:numCache>
                <c:formatCode>#,##0</c:formatCode>
                <c:ptCount val="10"/>
                <c:pt idx="0">
                  <c:v>93.586316065837181</c:v>
                </c:pt>
                <c:pt idx="1">
                  <c:v>101.1663189913764</c:v>
                </c:pt>
                <c:pt idx="2">
                  <c:v>76.59660244888228</c:v>
                </c:pt>
                <c:pt idx="3">
                  <c:v>125.2327701997155</c:v>
                </c:pt>
                <c:pt idx="4">
                  <c:v>108.60264901006134</c:v>
                </c:pt>
                <c:pt idx="5">
                  <c:v>198.67572766419161</c:v>
                </c:pt>
                <c:pt idx="6">
                  <c:v>124.23488301028073</c:v>
                </c:pt>
                <c:pt idx="7">
                  <c:v>140.0031193289887</c:v>
                </c:pt>
                <c:pt idx="8">
                  <c:v>63.365118448429556</c:v>
                </c:pt>
                <c:pt idx="9">
                  <c:v>138.16614735313794</c:v>
                </c:pt>
              </c:numCache>
            </c:numRef>
          </c:val>
        </c:ser>
        <c:ser>
          <c:idx val="1"/>
          <c:order val="1"/>
          <c:tx>
            <c:strRef>
              <c:f>'emisión total'!$L$21</c:f>
              <c:strCache>
                <c:ptCount val="1"/>
                <c:pt idx="0">
                  <c:v>TC - Locales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total'!$L$22:$L$31</c:f>
              <c:numCache>
                <c:formatCode>#,##0</c:formatCode>
                <c:ptCount val="10"/>
                <c:pt idx="0">
                  <c:v>14.627354216985578</c:v>
                </c:pt>
                <c:pt idx="1">
                  <c:v>26.290322543529122</c:v>
                </c:pt>
                <c:pt idx="2">
                  <c:v>13.821288562934731</c:v>
                </c:pt>
                <c:pt idx="3">
                  <c:v>13.00326258424357</c:v>
                </c:pt>
                <c:pt idx="4">
                  <c:v>12.396235650288871</c:v>
                </c:pt>
                <c:pt idx="5">
                  <c:v>19.412945309554775</c:v>
                </c:pt>
                <c:pt idx="6">
                  <c:v>13.450504065072332</c:v>
                </c:pt>
                <c:pt idx="7">
                  <c:v>9.0595870313740026</c:v>
                </c:pt>
                <c:pt idx="8">
                  <c:v>11.584552105450937</c:v>
                </c:pt>
                <c:pt idx="9">
                  <c:v>13.350326744276787</c:v>
                </c:pt>
              </c:numCache>
            </c:numRef>
          </c:val>
        </c:ser>
        <c:axId val="115808512"/>
        <c:axId val="115834880"/>
      </c:barChart>
      <c:catAx>
        <c:axId val="115808512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834880"/>
        <c:crosses val="autoZero"/>
        <c:auto val="1"/>
        <c:lblAlgn val="ctr"/>
        <c:lblOffset val="100"/>
        <c:tickLblSkip val="1"/>
        <c:tickMarkSkip val="1"/>
      </c:catAx>
      <c:valAx>
        <c:axId val="115834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Gramos/viaje</a:t>
                </a:r>
              </a:p>
            </c:rich>
          </c:tx>
          <c:layout>
            <c:manualLayout>
              <c:xMode val="edge"/>
              <c:yMode val="edge"/>
              <c:x val="2.4427460586118391E-2"/>
              <c:y val="0.3509239804554492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80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87613581012655"/>
          <c:y val="0.49104856670984592"/>
          <c:w val="0.14247672311989001"/>
          <c:h val="0.112531951782788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Vías y semáforos por área, AM</a:t>
            </a:r>
          </a:p>
        </c:rich>
      </c:tx>
      <c:layout>
        <c:manualLayout>
          <c:xMode val="edge"/>
          <c:yMode val="edge"/>
          <c:x val="0.36405578334966793"/>
          <c:y val="3.80623745561216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20754609426917"/>
          <c:y val="0.19377195368585368"/>
          <c:w val="0.8325665331079134"/>
          <c:h val="0.51903201880139427"/>
        </c:manualLayout>
      </c:layout>
      <c:barChart>
        <c:barDir val="col"/>
        <c:grouping val="clustered"/>
        <c:ser>
          <c:idx val="0"/>
          <c:order val="0"/>
          <c:tx>
            <c:strRef>
              <c:f>infraestructura!$C$18</c:f>
              <c:strCache>
                <c:ptCount val="1"/>
                <c:pt idx="0">
                  <c:v>Km vía/km2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infraestructura!$B$19:$B$28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infraestructura!$C$19:$C$28</c:f>
              <c:numCache>
                <c:formatCode>0.0</c:formatCode>
                <c:ptCount val="10"/>
                <c:pt idx="0">
                  <c:v>18.870678638408048</c:v>
                </c:pt>
                <c:pt idx="1">
                  <c:v>19.848531930998767</c:v>
                </c:pt>
                <c:pt idx="2">
                  <c:v>15.710204945998729</c:v>
                </c:pt>
                <c:pt idx="3">
                  <c:v>22.819185215908565</c:v>
                </c:pt>
                <c:pt idx="4">
                  <c:v>28.144203195411716</c:v>
                </c:pt>
                <c:pt idx="5">
                  <c:v>17.079120879120879</c:v>
                </c:pt>
                <c:pt idx="6">
                  <c:v>11.070287539936102</c:v>
                </c:pt>
                <c:pt idx="7">
                  <c:v>17.079120879120879</c:v>
                </c:pt>
                <c:pt idx="8">
                  <c:v>27.492956521739131</c:v>
                </c:pt>
                <c:pt idx="9">
                  <c:v>28.666503718384448</c:v>
                </c:pt>
              </c:numCache>
            </c:numRef>
          </c:val>
        </c:ser>
        <c:ser>
          <c:idx val="1"/>
          <c:order val="1"/>
          <c:tx>
            <c:strRef>
              <c:f>infraestructura!$D$18</c:f>
              <c:strCache>
                <c:ptCount val="1"/>
                <c:pt idx="0">
                  <c:v>Semáforos/km2</c:v>
                </c:pt>
              </c:strCache>
            </c:strRef>
          </c:tx>
          <c:cat>
            <c:strRef>
              <c:f>infraestructura!$B$19:$B$28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infraestructura!$D$19:$D$28</c:f>
              <c:numCache>
                <c:formatCode>0.0</c:formatCode>
                <c:ptCount val="10"/>
                <c:pt idx="0">
                  <c:v>1.9467910311519758</c:v>
                </c:pt>
                <c:pt idx="1">
                  <c:v>3.15126887375005</c:v>
                </c:pt>
                <c:pt idx="2">
                  <c:v>2.6259441398621144</c:v>
                </c:pt>
                <c:pt idx="3">
                  <c:v>2.9978340015668925</c:v>
                </c:pt>
                <c:pt idx="4">
                  <c:v>2.666567353171204</c:v>
                </c:pt>
                <c:pt idx="5">
                  <c:v>4.0922222222222224</c:v>
                </c:pt>
                <c:pt idx="6">
                  <c:v>1.2849964382757144</c:v>
                </c:pt>
                <c:pt idx="7">
                  <c:v>3.4232684472612043</c:v>
                </c:pt>
                <c:pt idx="8">
                  <c:v>1.2608695652173914</c:v>
                </c:pt>
                <c:pt idx="9">
                  <c:v>4.2445817255746272</c:v>
                </c:pt>
              </c:numCache>
            </c:numRef>
          </c:val>
        </c:ser>
        <c:axId val="64561536"/>
        <c:axId val="64563072"/>
      </c:barChart>
      <c:catAx>
        <c:axId val="645615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563072"/>
        <c:crosses val="autoZero"/>
        <c:auto val="1"/>
        <c:lblAlgn val="ctr"/>
        <c:lblOffset val="100"/>
        <c:tickLblSkip val="1"/>
        <c:tickMarkSkip val="1"/>
      </c:catAx>
      <c:valAx>
        <c:axId val="64563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Vías y semáforos/km2</a:t>
                </a:r>
              </a:p>
            </c:rich>
          </c:tx>
          <c:layout>
            <c:manualLayout>
              <c:xMode val="edge"/>
              <c:yMode val="edge"/>
              <c:x val="2.4577572964669975E-2"/>
              <c:y val="0.23183418249189619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561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34869431643665"/>
          <c:y val="0.13220348926972394"/>
          <c:w val="0.13286935907205191"/>
          <c:h val="0.103536673300453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Emisión de CO2 por viaje, por modo, AM</a:t>
            </a:r>
          </a:p>
        </c:rich>
      </c:tx>
      <c:layout>
        <c:manualLayout>
          <c:xMode val="edge"/>
          <c:yMode val="edge"/>
          <c:x val="0.26412227883279332"/>
          <c:y val="3.1662177997985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49551064567911"/>
          <c:y val="0.17391304347826286"/>
          <c:w val="0.7119933673979385"/>
          <c:h val="0.58056265984653832"/>
        </c:manualLayout>
      </c:layout>
      <c:barChart>
        <c:barDir val="col"/>
        <c:grouping val="clustered"/>
        <c:ser>
          <c:idx val="0"/>
          <c:order val="0"/>
          <c:tx>
            <c:strRef>
              <c:f>'emisión total'!$K$21</c:f>
              <c:strCache>
                <c:ptCount val="1"/>
                <c:pt idx="0">
                  <c:v>TI - CO2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total'!$K$22:$K$31</c:f>
              <c:numCache>
                <c:formatCode>#,##0.0</c:formatCode>
                <c:ptCount val="10"/>
                <c:pt idx="0">
                  <c:v>976.95597668832022</c:v>
                </c:pt>
                <c:pt idx="1">
                  <c:v>1055.7586382335865</c:v>
                </c:pt>
                <c:pt idx="2">
                  <c:v>778.26339133292913</c:v>
                </c:pt>
                <c:pt idx="3">
                  <c:v>1312.4470462835709</c:v>
                </c:pt>
                <c:pt idx="4">
                  <c:v>1125.2121491083535</c:v>
                </c:pt>
                <c:pt idx="5">
                  <c:v>2484.4702077337606</c:v>
                </c:pt>
                <c:pt idx="6">
                  <c:v>1228.7454472758025</c:v>
                </c:pt>
                <c:pt idx="7">
                  <c:v>1488.6396198071766</c:v>
                </c:pt>
                <c:pt idx="8">
                  <c:v>660.69808971103532</c:v>
                </c:pt>
                <c:pt idx="9">
                  <c:v>1309.9350453937618</c:v>
                </c:pt>
              </c:numCache>
            </c:numRef>
          </c:val>
        </c:ser>
        <c:ser>
          <c:idx val="1"/>
          <c:order val="1"/>
          <c:tx>
            <c:strRef>
              <c:f>'emisión total'!$M$21</c:f>
              <c:strCache>
                <c:ptCount val="1"/>
                <c:pt idx="0">
                  <c:v>TC - CO2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'emisión total'!$B$22:$B$31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'emisión total'!$M$22:$M$31</c:f>
              <c:numCache>
                <c:formatCode>#,##0.0</c:formatCode>
                <c:ptCount val="10"/>
                <c:pt idx="0">
                  <c:v>646.03860809761602</c:v>
                </c:pt>
                <c:pt idx="1">
                  <c:v>1077.9269076501155</c:v>
                </c:pt>
                <c:pt idx="2">
                  <c:v>608.23132731440069</c:v>
                </c:pt>
                <c:pt idx="3">
                  <c:v>579.64986957193935</c:v>
                </c:pt>
                <c:pt idx="4">
                  <c:v>543.40484007988061</c:v>
                </c:pt>
                <c:pt idx="5">
                  <c:v>655.95808631841908</c:v>
                </c:pt>
                <c:pt idx="6">
                  <c:v>605.51906392672163</c:v>
                </c:pt>
                <c:pt idx="7">
                  <c:v>435.93947885413775</c:v>
                </c:pt>
                <c:pt idx="8">
                  <c:v>507.00946509048532</c:v>
                </c:pt>
                <c:pt idx="9">
                  <c:v>608.1358120063403</c:v>
                </c:pt>
              </c:numCache>
            </c:numRef>
          </c:val>
        </c:ser>
        <c:axId val="115884800"/>
        <c:axId val="115886336"/>
      </c:barChart>
      <c:catAx>
        <c:axId val="115884800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886336"/>
        <c:crosses val="autoZero"/>
        <c:auto val="1"/>
        <c:lblAlgn val="ctr"/>
        <c:lblOffset val="100"/>
        <c:tickLblSkip val="1"/>
        <c:tickMarkSkip val="1"/>
      </c:catAx>
      <c:valAx>
        <c:axId val="115886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Gramos/viaje</a:t>
                </a:r>
              </a:p>
            </c:rich>
          </c:tx>
          <c:layout>
            <c:manualLayout>
              <c:xMode val="edge"/>
              <c:yMode val="edge"/>
              <c:x val="2.4427421685411493E-2"/>
              <c:y val="0.35092398045544926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88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54154542899364"/>
          <c:y val="0.49104856670984592"/>
          <c:w val="0.11289541296025619"/>
          <c:h val="0.112531951782788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200"/>
              <a:t>Índice de fatalidad en accidentes, AM</a:t>
            </a:r>
          </a:p>
        </c:rich>
      </c:tx>
      <c:layout>
        <c:manualLayout>
          <c:xMode val="edge"/>
          <c:yMode val="edge"/>
          <c:x val="0.21129026865272577"/>
          <c:y val="3.43840223097112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61290322580645"/>
          <c:y val="0.18338134539161191"/>
          <c:w val="0.82580645161290323"/>
          <c:h val="0.55300936969658065"/>
        </c:manualLayout>
      </c:layout>
      <c:barChart>
        <c:barDir val="col"/>
        <c:grouping val="clustered"/>
        <c:ser>
          <c:idx val="0"/>
          <c:order val="0"/>
          <c:tx>
            <c:strRef>
              <c:f>accidentes!$D$3</c:f>
              <c:strCache>
                <c:ptCount val="1"/>
                <c:pt idx="0">
                  <c:v>VF/cien mil hab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9.1406316145965663E-4"/>
                  <c:y val="-3.174504370015080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8226229785792822E-3"/>
                  <c:y val="-2.7090873945622859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3.4947083227499652E-3"/>
                  <c:y val="6.449546953579549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7.0161713656760804E-3"/>
                  <c:y val="1.800074410839754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2366438066208842E-3"/>
                  <c:y val="-5.565656552123761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1.3445093556847603E-4"/>
                  <c:y val="5.1215462822267873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8.2262297857933482E-4"/>
                  <c:y val="5.0616666696022133E-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2.2849885699771527E-3"/>
                  <c:y val="-2.8828256113667197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accidentes!$B$4:$B$13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accidentes!$D$4:$D$13</c:f>
              <c:numCache>
                <c:formatCode>0.00</c:formatCode>
                <c:ptCount val="10"/>
                <c:pt idx="0">
                  <c:v>7.3354588205162425</c:v>
                </c:pt>
                <c:pt idx="1">
                  <c:v>19.015408996202211</c:v>
                </c:pt>
                <c:pt idx="2">
                  <c:v>4.1732789953860223</c:v>
                </c:pt>
                <c:pt idx="3">
                  <c:v>11.403094461967513</c:v>
                </c:pt>
                <c:pt idx="4">
                  <c:v>15.978398894041394</c:v>
                </c:pt>
                <c:pt idx="5">
                  <c:v>12.286578374186634</c:v>
                </c:pt>
                <c:pt idx="6">
                  <c:v>4.1524868355059841</c:v>
                </c:pt>
                <c:pt idx="7">
                  <c:v>14.236363636363636</c:v>
                </c:pt>
                <c:pt idx="8">
                  <c:v>11.167287136813373</c:v>
                </c:pt>
                <c:pt idx="9">
                  <c:v>12.62864842127652</c:v>
                </c:pt>
              </c:numCache>
            </c:numRef>
          </c:val>
        </c:ser>
        <c:dLbls>
          <c:showVal val="1"/>
        </c:dLbls>
        <c:axId val="115787264"/>
        <c:axId val="115788800"/>
      </c:barChart>
      <c:catAx>
        <c:axId val="11578726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788800"/>
        <c:crosses val="autoZero"/>
        <c:auto val="1"/>
        <c:lblAlgn val="ctr"/>
        <c:lblOffset val="100"/>
        <c:tickLblSkip val="1"/>
        <c:tickMarkSkip val="1"/>
      </c:catAx>
      <c:valAx>
        <c:axId val="115788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900"/>
                  <a:t>Muertos/100.000 habitantes</a:t>
                </a:r>
              </a:p>
            </c:rich>
          </c:tx>
          <c:layout>
            <c:manualLayout>
              <c:xMode val="edge"/>
              <c:yMode val="edge"/>
              <c:x val="1.9121821555745183E-2"/>
              <c:y val="0.1810400262467191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78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054313099042716E-2"/>
          <c:y val="0.18497109826589594"/>
          <c:w val="0.8849840255591056"/>
          <c:h val="0.54624277456647463"/>
        </c:manualLayout>
      </c:layout>
      <c:barChart>
        <c:barDir val="col"/>
        <c:grouping val="clustered"/>
        <c:ser>
          <c:idx val="0"/>
          <c:order val="0"/>
          <c:tx>
            <c:strRef>
              <c:f>accidentes!$C$3</c:f>
              <c:strCache>
                <c:ptCount val="1"/>
                <c:pt idx="0">
                  <c:v>Victimas fatales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accidentes!$B$4:$B$13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accidentes!$C$4:$C$13</c:f>
              <c:numCache>
                <c:formatCode>#,##0</c:formatCode>
                <c:ptCount val="10"/>
                <c:pt idx="0">
                  <c:v>177</c:v>
                </c:pt>
                <c:pt idx="1">
                  <c:v>467</c:v>
                </c:pt>
                <c:pt idx="2">
                  <c:v>75</c:v>
                </c:pt>
                <c:pt idx="3">
                  <c:v>162</c:v>
                </c:pt>
                <c:pt idx="4">
                  <c:v>227</c:v>
                </c:pt>
                <c:pt idx="5">
                  <c:v>719</c:v>
                </c:pt>
                <c:pt idx="6">
                  <c:v>243</c:v>
                </c:pt>
                <c:pt idx="7">
                  <c:v>1566</c:v>
                </c:pt>
                <c:pt idx="8">
                  <c:v>95</c:v>
                </c:pt>
                <c:pt idx="9">
                  <c:v>266</c:v>
                </c:pt>
              </c:numCache>
            </c:numRef>
          </c:val>
        </c:ser>
        <c:dLbls>
          <c:showVal val="1"/>
        </c:dLbls>
        <c:axId val="115947392"/>
        <c:axId val="115948928"/>
      </c:barChart>
      <c:catAx>
        <c:axId val="115947392"/>
        <c:scaling>
          <c:orientation val="minMax"/>
        </c:scaling>
        <c:axPos val="b"/>
        <c:numFmt formatCode="#,##0" sourceLinked="1"/>
        <c:tickLblPos val="nextTo"/>
        <c:crossAx val="115948928"/>
        <c:crosses val="autoZero"/>
        <c:auto val="1"/>
        <c:lblAlgn val="ctr"/>
        <c:lblOffset val="100"/>
      </c:catAx>
      <c:valAx>
        <c:axId val="115948928"/>
        <c:scaling>
          <c:orientation val="minMax"/>
        </c:scaling>
        <c:axPos val="l"/>
        <c:majorGridlines/>
        <c:numFmt formatCode="#,##0" sourceLinked="1"/>
        <c:tickLblPos val="nextTo"/>
        <c:crossAx val="115947392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Patrimonio de la movilidad por habitante en las AM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472951612984"/>
          <c:y val="0.1740060495696597"/>
          <c:w val="0.70702825210469089"/>
          <c:h val="0.56609781600910192"/>
        </c:manualLayout>
      </c:layout>
      <c:barChart>
        <c:barDir val="col"/>
        <c:grouping val="clustered"/>
        <c:ser>
          <c:idx val="0"/>
          <c:order val="0"/>
          <c:tx>
            <c:strRef>
              <c:f>patrimonio!$H$52</c:f>
              <c:strCache>
                <c:ptCount val="1"/>
                <c:pt idx="0">
                  <c:v>Total </c:v>
                </c:pt>
              </c:strCache>
            </c:strRef>
          </c:tx>
          <c:cat>
            <c:strRef>
              <c:f>patrimonio!$B$53:$B$62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patrimonio!$H$53:$H$62</c:f>
              <c:numCache>
                <c:formatCode>#,##0</c:formatCode>
                <c:ptCount val="10"/>
                <c:pt idx="0">
                  <c:v>6510.8863195383547</c:v>
                </c:pt>
                <c:pt idx="1">
                  <c:v>7118.6549634734074</c:v>
                </c:pt>
                <c:pt idx="2">
                  <c:v>7023.4275990240367</c:v>
                </c:pt>
                <c:pt idx="3">
                  <c:v>5993.968974342255</c:v>
                </c:pt>
                <c:pt idx="4">
                  <c:v>3706.4980919523082</c:v>
                </c:pt>
                <c:pt idx="5">
                  <c:v>6970.9197563620874</c:v>
                </c:pt>
                <c:pt idx="6">
                  <c:v>2664.1023701760555</c:v>
                </c:pt>
                <c:pt idx="7">
                  <c:v>7174.3397323198296</c:v>
                </c:pt>
                <c:pt idx="8">
                  <c:v>7078.4864761632671</c:v>
                </c:pt>
                <c:pt idx="9">
                  <c:v>2898.8417264883196</c:v>
                </c:pt>
              </c:numCache>
            </c:numRef>
          </c:val>
        </c:ser>
        <c:axId val="116064640"/>
        <c:axId val="116066176"/>
      </c:barChart>
      <c:catAx>
        <c:axId val="116064640"/>
        <c:scaling>
          <c:orientation val="minMax"/>
        </c:scaling>
        <c:axPos val="b"/>
        <c:numFmt formatCode="#,##0" sourceLinked="1"/>
        <c:majorTickMark val="none"/>
        <c:tickLblPos val="nextTo"/>
        <c:txPr>
          <a:bodyPr/>
          <a:lstStyle/>
          <a:p>
            <a:pPr>
              <a:defRPr sz="1000"/>
            </a:pPr>
            <a:endParaRPr lang="pt-BR"/>
          </a:p>
        </c:txPr>
        <c:crossAx val="116066176"/>
        <c:crosses val="autoZero"/>
        <c:auto val="1"/>
        <c:lblAlgn val="ctr"/>
        <c:lblOffset val="100"/>
      </c:catAx>
      <c:valAx>
        <c:axId val="116066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US$ 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crossAx val="11606464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Patrimonio de la movilidad en las AM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08661417322841"/>
          <c:y val="0.12322834645669405"/>
          <c:w val="0.83117425539198964"/>
          <c:h val="0.58078306959202475"/>
        </c:manualLayout>
      </c:layout>
      <c:barChart>
        <c:barDir val="col"/>
        <c:grouping val="clustered"/>
        <c:ser>
          <c:idx val="0"/>
          <c:order val="0"/>
          <c:tx>
            <c:strRef>
              <c:f>patrimonio!$C$38</c:f>
              <c:strCache>
                <c:ptCount val="1"/>
                <c:pt idx="0">
                  <c:v>Vías urbanas</c:v>
                </c:pt>
              </c:strCache>
            </c:strRef>
          </c:tx>
          <c:cat>
            <c:strRef>
              <c:f>patrimonio!$B$39:$B$48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patrimonio!$C$39:$C$48</c:f>
              <c:numCache>
                <c:formatCode>#,##0</c:formatCode>
                <c:ptCount val="10"/>
                <c:pt idx="0">
                  <c:v>5155.9895169602423</c:v>
                </c:pt>
                <c:pt idx="1">
                  <c:v>1210.3631983566465</c:v>
                </c:pt>
                <c:pt idx="2">
                  <c:v>2294.2327638861343</c:v>
                </c:pt>
                <c:pt idx="3">
                  <c:v>3941.9750279248115</c:v>
                </c:pt>
                <c:pt idx="4">
                  <c:v>1835.8860358279264</c:v>
                </c:pt>
                <c:pt idx="5">
                  <c:v>6118.5997073597773</c:v>
                </c:pt>
                <c:pt idx="6">
                  <c:v>1505.4793698521878</c:v>
                </c:pt>
                <c:pt idx="7">
                  <c:v>15128.821319672006</c:v>
                </c:pt>
                <c:pt idx="8">
                  <c:v>768.09613876098933</c:v>
                </c:pt>
                <c:pt idx="9">
                  <c:v>1023.8131747954574</c:v>
                </c:pt>
              </c:numCache>
            </c:numRef>
          </c:val>
        </c:ser>
        <c:ser>
          <c:idx val="1"/>
          <c:order val="1"/>
          <c:tx>
            <c:strRef>
              <c:f>patrimonio!$D$38</c:f>
              <c:strCache>
                <c:ptCount val="1"/>
                <c:pt idx="0">
                  <c:v>Rieles</c:v>
                </c:pt>
              </c:strCache>
            </c:strRef>
          </c:tx>
          <c:cat>
            <c:strRef>
              <c:f>patrimonio!$B$39:$B$48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patrimonio!$D$39:$D$48</c:f>
              <c:numCache>
                <c:formatCode>#,##0</c:formatCode>
                <c:ptCount val="10"/>
                <c:pt idx="0">
                  <c:v>1124</c:v>
                </c:pt>
                <c:pt idx="1">
                  <c:v>2552</c:v>
                </c:pt>
                <c:pt idx="3">
                  <c:v>1352</c:v>
                </c:pt>
                <c:pt idx="4">
                  <c:v>2208</c:v>
                </c:pt>
                <c:pt idx="5">
                  <c:v>12800</c:v>
                </c:pt>
                <c:pt idx="6">
                  <c:v>528</c:v>
                </c:pt>
                <c:pt idx="7">
                  <c:v>15192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patrimonio!$F$38</c:f>
              <c:strCache>
                <c:ptCount val="1"/>
                <c:pt idx="0">
                  <c:v>Veh individuales</c:v>
                </c:pt>
              </c:strCache>
            </c:strRef>
          </c:tx>
          <c:cat>
            <c:strRef>
              <c:f>patrimonio!$B$39:$B$48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patrimonio!$F$39:$F$48</c:f>
              <c:numCache>
                <c:formatCode>#,##0</c:formatCode>
                <c:ptCount val="10"/>
                <c:pt idx="0">
                  <c:v>23678.692462888266</c:v>
                </c:pt>
                <c:pt idx="1">
                  <c:v>13082.508739274092</c:v>
                </c:pt>
                <c:pt idx="2">
                  <c:v>16932.451343167599</c:v>
                </c:pt>
                <c:pt idx="3">
                  <c:v>13653.299667100557</c:v>
                </c:pt>
                <c:pt idx="4">
                  <c:v>8042.8453316368723</c:v>
                </c:pt>
                <c:pt idx="5">
                  <c:v>49902.242436217879</c:v>
                </c:pt>
                <c:pt idx="6">
                  <c:v>7449.5148261173181</c:v>
                </c:pt>
                <c:pt idx="7">
                  <c:v>95863.383408608948</c:v>
                </c:pt>
                <c:pt idx="8">
                  <c:v>5112.0352966549717</c:v>
                </c:pt>
                <c:pt idx="9">
                  <c:v>4739.0449476461617</c:v>
                </c:pt>
              </c:numCache>
            </c:numRef>
          </c:val>
        </c:ser>
        <c:ser>
          <c:idx val="3"/>
          <c:order val="3"/>
          <c:tx>
            <c:strRef>
              <c:f>patrimonio!$G$38</c:f>
              <c:strCache>
                <c:ptCount val="1"/>
                <c:pt idx="0">
                  <c:v>Veh colectivos</c:v>
                </c:pt>
              </c:strCache>
            </c:strRef>
          </c:tx>
          <c:cat>
            <c:strRef>
              <c:f>patrimonio!$B$39:$B$48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patrimonio!$G$39:$G$48</c:f>
              <c:numCache>
                <c:formatCode>#,##0</c:formatCode>
                <c:ptCount val="10"/>
                <c:pt idx="0">
                  <c:v>1249.394168385475</c:v>
                </c:pt>
                <c:pt idx="1">
                  <c:v>637.85414312849161</c:v>
                </c:pt>
                <c:pt idx="2">
                  <c:v>228.01334315642458</c:v>
                </c:pt>
                <c:pt idx="3">
                  <c:v>1071.2114305083801</c:v>
                </c:pt>
                <c:pt idx="4">
                  <c:v>806.22216994282303</c:v>
                </c:pt>
                <c:pt idx="5">
                  <c:v>5694.1493255977657</c:v>
                </c:pt>
                <c:pt idx="6">
                  <c:v>619.84678144057443</c:v>
                </c:pt>
                <c:pt idx="7">
                  <c:v>8046.0746103687143</c:v>
                </c:pt>
                <c:pt idx="8">
                  <c:v>141.5299313696529</c:v>
                </c:pt>
                <c:pt idx="9">
                  <c:v>343.03598057871119</c:v>
                </c:pt>
              </c:numCache>
            </c:numRef>
          </c:val>
        </c:ser>
        <c:gapWidth val="0"/>
        <c:axId val="116109312"/>
        <c:axId val="116110848"/>
      </c:barChart>
      <c:catAx>
        <c:axId val="116109312"/>
        <c:scaling>
          <c:orientation val="minMax"/>
        </c:scaling>
        <c:axPos val="b"/>
        <c:numFmt formatCode="#,##0" sourceLinked="1"/>
        <c:majorTickMark val="none"/>
        <c:tickLblPos val="nextTo"/>
        <c:crossAx val="116110848"/>
        <c:crosses val="autoZero"/>
        <c:auto val="1"/>
        <c:lblAlgn val="ctr"/>
        <c:lblOffset val="100"/>
      </c:catAx>
      <c:valAx>
        <c:axId val="1161108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US$ millones coririentes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crossAx val="11610931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Patrimonio de movilidad (US$ millones)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07692307692324"/>
          <c:y val="0.11345646437994657"/>
          <c:w val="0.58461538461538454"/>
          <c:h val="0.69656992084432656"/>
        </c:manualLayout>
      </c:layout>
      <c:barChart>
        <c:barDir val="bar"/>
        <c:grouping val="stacked"/>
        <c:ser>
          <c:idx val="0"/>
          <c:order val="0"/>
          <c:tx>
            <c:strRef>
              <c:f>patrimonio!$C$52</c:f>
              <c:strCache>
                <c:ptCount val="1"/>
                <c:pt idx="0">
                  <c:v>Vías urbanas</c:v>
                </c:pt>
              </c:strCache>
            </c:strRef>
          </c:tx>
          <c:cat>
            <c:strRef>
              <c:f>patrimonio!$B$53:$B$62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patrimonio!$C$53:$C$62</c:f>
              <c:numCache>
                <c:formatCode>#,##0</c:formatCode>
                <c:ptCount val="10"/>
                <c:pt idx="0">
                  <c:v>1073.4492971058537</c:v>
                </c:pt>
                <c:pt idx="1">
                  <c:v>492.83835654610402</c:v>
                </c:pt>
                <c:pt idx="2">
                  <c:v>798.69240925321628</c:v>
                </c:pt>
                <c:pt idx="3">
                  <c:v>1155.7752855811609</c:v>
                </c:pt>
                <c:pt idx="4">
                  <c:v>527.78504700997428</c:v>
                </c:pt>
                <c:pt idx="5">
                  <c:v>572.39847633814054</c:v>
                </c:pt>
                <c:pt idx="6">
                  <c:v>396.99240703109103</c:v>
                </c:pt>
                <c:pt idx="7">
                  <c:v>805.42504385979566</c:v>
                </c:pt>
                <c:pt idx="8">
                  <c:v>902.90001370753851</c:v>
                </c:pt>
                <c:pt idx="9">
                  <c:v>486.06679073544188</c:v>
                </c:pt>
              </c:numCache>
            </c:numRef>
          </c:val>
        </c:ser>
        <c:ser>
          <c:idx val="1"/>
          <c:order val="1"/>
          <c:tx>
            <c:strRef>
              <c:f>patrimonio!$D$52</c:f>
              <c:strCache>
                <c:ptCount val="1"/>
                <c:pt idx="0">
                  <c:v>Rieles</c:v>
                </c:pt>
              </c:strCache>
            </c:strRef>
          </c:tx>
          <c:cat>
            <c:strRef>
              <c:f>patrimonio!$B$53:$B$62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patrimonio!$D$53:$D$62</c:f>
              <c:numCache>
                <c:formatCode>#,##0</c:formatCode>
                <c:ptCount val="10"/>
                <c:pt idx="0">
                  <c:v>234.01075699981553</c:v>
                </c:pt>
                <c:pt idx="1">
                  <c:v>1039.1289884006005</c:v>
                </c:pt>
                <c:pt idx="2">
                  <c:v>0</c:v>
                </c:pt>
                <c:pt idx="3">
                  <c:v>396.40235542748712</c:v>
                </c:pt>
                <c:pt idx="4">
                  <c:v>634.76128749597888</c:v>
                </c:pt>
                <c:pt idx="5">
                  <c:v>1197.4472669482288</c:v>
                </c:pt>
                <c:pt idx="6">
                  <c:v>139.23272222122603</c:v>
                </c:pt>
                <c:pt idx="7">
                  <c:v>808.78853730710148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patrimonio!$E$52</c:f>
              <c:strCache>
                <c:ptCount val="1"/>
                <c:pt idx="0">
                  <c:v>BRT</c:v>
                </c:pt>
              </c:strCache>
            </c:strRef>
          </c:tx>
          <c:cat>
            <c:strRef>
              <c:f>patrimonio!$B$53:$B$62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patrimonio!$E$53:$E$62</c:f>
              <c:numCache>
                <c:formatCode>#,##0</c:formatCode>
                <c:ptCount val="10"/>
                <c:pt idx="0">
                  <c:v>13.53265053824556</c:v>
                </c:pt>
                <c:pt idx="1">
                  <c:v>0</c:v>
                </c:pt>
                <c:pt idx="2">
                  <c:v>250.65396315247489</c:v>
                </c:pt>
                <c:pt idx="3">
                  <c:v>124.60872859222043</c:v>
                </c:pt>
                <c:pt idx="4">
                  <c:v>0</c:v>
                </c:pt>
                <c:pt idx="7">
                  <c:v>28.21602980336781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patrimonio!$F$52</c:f>
              <c:strCache>
                <c:ptCount val="1"/>
                <c:pt idx="0">
                  <c:v>Veh individuales</c:v>
                </c:pt>
              </c:strCache>
            </c:strRef>
          </c:tx>
          <c:cat>
            <c:strRef>
              <c:f>patrimonio!$B$53:$B$62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patrimonio!$F$53:$F$62</c:f>
              <c:numCache>
                <c:formatCode>#,##0</c:formatCode>
                <c:ptCount val="10"/>
                <c:pt idx="0">
                  <c:v>4929.7764661977844</c:v>
                </c:pt>
                <c:pt idx="1">
                  <c:v>5326.9647617491783</c:v>
                </c:pt>
                <c:pt idx="2">
                  <c:v>5894.702826460285</c:v>
                </c:pt>
                <c:pt idx="3">
                  <c:v>4003.1066178964397</c:v>
                </c:pt>
                <c:pt idx="4">
                  <c:v>2312.1770189496574</c:v>
                </c:pt>
                <c:pt idx="5">
                  <c:v>4668.3831109247676</c:v>
                </c:pt>
                <c:pt idx="6">
                  <c:v>1964.4246751282149</c:v>
                </c:pt>
                <c:pt idx="7">
                  <c:v>5103.5548741678967</c:v>
                </c:pt>
                <c:pt idx="8">
                  <c:v>6009.217474870632</c:v>
                </c:pt>
                <c:pt idx="9">
                  <c:v>2249.9147555056452</c:v>
                </c:pt>
              </c:numCache>
            </c:numRef>
          </c:val>
        </c:ser>
        <c:ser>
          <c:idx val="4"/>
          <c:order val="4"/>
          <c:tx>
            <c:strRef>
              <c:f>patrimonio!$G$52</c:f>
              <c:strCache>
                <c:ptCount val="1"/>
                <c:pt idx="0">
                  <c:v>Veh colectivos</c:v>
                </c:pt>
              </c:strCache>
            </c:strRef>
          </c:tx>
          <c:cat>
            <c:strRef>
              <c:f>patrimonio!$B$53:$B$62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patrimonio!$G$53:$G$62</c:f>
              <c:numCache>
                <c:formatCode>#,##0</c:formatCode>
                <c:ptCount val="10"/>
                <c:pt idx="0">
                  <c:v>260.11714869665485</c:v>
                </c:pt>
                <c:pt idx="1">
                  <c:v>259.72285677752404</c:v>
                </c:pt>
                <c:pt idx="2">
                  <c:v>79.378400158059804</c:v>
                </c:pt>
                <c:pt idx="3">
                  <c:v>314.07598684494803</c:v>
                </c:pt>
                <c:pt idx="4">
                  <c:v>231.77473849669755</c:v>
                </c:pt>
                <c:pt idx="5">
                  <c:v>532.69090215094889</c:v>
                </c:pt>
                <c:pt idx="6">
                  <c:v>163.45256579552367</c:v>
                </c:pt>
                <c:pt idx="7">
                  <c:v>428.35524718166926</c:v>
                </c:pt>
                <c:pt idx="8">
                  <c:v>166.3689875850952</c:v>
                </c:pt>
                <c:pt idx="9">
                  <c:v>162.86018024723248</c:v>
                </c:pt>
              </c:numCache>
            </c:numRef>
          </c:val>
        </c:ser>
        <c:gapWidth val="75"/>
        <c:overlap val="100"/>
        <c:axId val="116145152"/>
        <c:axId val="116167424"/>
      </c:barChart>
      <c:catAx>
        <c:axId val="116145152"/>
        <c:scaling>
          <c:orientation val="minMax"/>
        </c:scaling>
        <c:axPos val="l"/>
        <c:numFmt formatCode="#,##0" sourceLinked="1"/>
        <c:majorTickMark val="none"/>
        <c:tickLblPos val="nextTo"/>
        <c:crossAx val="116167424"/>
        <c:crosses val="autoZero"/>
        <c:auto val="1"/>
        <c:lblAlgn val="ctr"/>
        <c:lblOffset val="100"/>
      </c:catAx>
      <c:valAx>
        <c:axId val="116167424"/>
        <c:scaling>
          <c:orientation val="minMax"/>
        </c:scaling>
        <c:axPos val="b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16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65596608116439E-2"/>
          <c:y val="0.92786432039003053"/>
          <c:w val="0.74557561074096468"/>
          <c:h val="5.4102867748390591E-2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Valor del património</a:t>
            </a:r>
            <a:r>
              <a:rPr lang="pt-BR" sz="1400" baseline="0"/>
              <a:t> de movilidad y PIB del área</a:t>
            </a:r>
            <a:endParaRPr lang="pt-BR" sz="1400"/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patrimonio!$R$8</c:f>
              <c:strCache>
                <c:ptCount val="1"/>
                <c:pt idx="0">
                  <c:v>PIB=100</c:v>
                </c:pt>
              </c:strCache>
            </c:strRef>
          </c:tx>
          <c:cat>
            <c:strRef>
              <c:f>patrimonio!$O$9:$O$16</c:f>
              <c:strCache>
                <c:ptCount val="8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</c:strCache>
            </c:strRef>
          </c:cat>
          <c:val>
            <c:numRef>
              <c:f>patrimonio!$R$9:$R$16</c:f>
              <c:numCache>
                <c:formatCode>0.0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1"/>
          <c:order val="1"/>
          <c:tx>
            <c:strRef>
              <c:f>patrimonio!$S$8</c:f>
              <c:strCache>
                <c:ptCount val="1"/>
                <c:pt idx="0">
                  <c:v>Patrimonio</c:v>
                </c:pt>
              </c:strCache>
            </c:strRef>
          </c:tx>
          <c:dLbls>
            <c:dLbl>
              <c:idx val="0"/>
              <c:layout>
                <c:manualLayout>
                  <c:x val="1.901140684410641E-3"/>
                  <c:y val="-2.816901408450704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2110726643598621E-2"/>
                  <c:y val="2.816901408450704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7528517110266191E-2"/>
                  <c:y val="3.943661971831005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5570934256055383E-2"/>
                  <c:y val="2.816901408450704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038144020924698E-2"/>
                  <c:y val="-5.0704225352112914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7301038062283745E-2"/>
                  <c:y val="2.816901408450704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2110726643598621E-2"/>
                  <c:y val="-2.2535211267605885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1.2110726643598621E-2"/>
                  <c:y val="2.816901408450704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0380622837370243E-2"/>
                  <c:y val="1.690140845070430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0"/>
                  <c:y val="-3.661971830985946E-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1.3840830449827207E-2"/>
                  <c:y val="8.4507042253522055E-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1.0380622837370243E-2"/>
                  <c:y val="-2.816901408450704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strRef>
              <c:f>patrimonio!$O$9:$O$16</c:f>
              <c:strCache>
                <c:ptCount val="8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</c:strCache>
            </c:strRef>
          </c:cat>
          <c:val>
            <c:numRef>
              <c:f>patrimonio!$S$9:$S$16</c:f>
              <c:numCache>
                <c:formatCode>0.0</c:formatCode>
                <c:ptCount val="8"/>
                <c:pt idx="0">
                  <c:v>94.963286247033153</c:v>
                </c:pt>
                <c:pt idx="1">
                  <c:v>29.30778549492463</c:v>
                </c:pt>
                <c:pt idx="2">
                  <c:v>88.466447004021219</c:v>
                </c:pt>
                <c:pt idx="3">
                  <c:v>70.602107756307234</c:v>
                </c:pt>
                <c:pt idx="4">
                  <c:v>56.418483886639976</c:v>
                </c:pt>
                <c:pt idx="5">
                  <c:v>90.862373167634715</c:v>
                </c:pt>
                <c:pt idx="6">
                  <c:v>33.045394754103839</c:v>
                </c:pt>
                <c:pt idx="7">
                  <c:v>77.414726257401512</c:v>
                </c:pt>
              </c:numCache>
            </c:numRef>
          </c:val>
        </c:ser>
        <c:axId val="116202112"/>
        <c:axId val="116220288"/>
      </c:barChart>
      <c:catAx>
        <c:axId val="116202112"/>
        <c:scaling>
          <c:orientation val="minMax"/>
        </c:scaling>
        <c:axPos val="b"/>
        <c:numFmt formatCode="#,##0" sourceLinked="1"/>
        <c:majorTickMark val="none"/>
        <c:tickLblPos val="nextTo"/>
        <c:crossAx val="116220288"/>
        <c:crosses val="autoZero"/>
        <c:auto val="1"/>
        <c:lblAlgn val="ctr"/>
        <c:lblOffset val="100"/>
      </c:catAx>
      <c:valAx>
        <c:axId val="116220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PIB (=100) y Património (% del PIB)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1"/>
        <c:tickLblPos val="nextTo"/>
        <c:crossAx val="11620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743191192010311"/>
          <c:y val="0.92259110053103821"/>
          <c:w val="0.24773017009237569"/>
          <c:h val="5.911351197379603E-2"/>
        </c:manualLayout>
      </c:layout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6746532156368414E-2"/>
          <c:y val="3.4567901234567884E-2"/>
          <c:w val="0.79571248423707441"/>
          <c:h val="0.74320987654321891"/>
        </c:manualLayout>
      </c:layout>
      <c:lineChart>
        <c:grouping val="standard"/>
        <c:ser>
          <c:idx val="0"/>
          <c:order val="0"/>
          <c:tx>
            <c:strRef>
              <c:f>'valores totales'!$P$4</c:f>
              <c:strCache>
                <c:ptCount val="1"/>
                <c:pt idx="0">
                  <c:v>Viaje ind</c:v>
                </c:pt>
              </c:strCache>
            </c:strRef>
          </c:tx>
          <c:marker>
            <c:symbol val="none"/>
          </c:marker>
          <c:cat>
            <c:strRef>
              <c:f>'valores totales'!$B$5:$B$14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'valores totales'!$P$5:$P$14</c:f>
              <c:numCache>
                <c:formatCode>0.0</c:formatCode>
                <c:ptCount val="10"/>
                <c:pt idx="0">
                  <c:v>0.42748547995175307</c:v>
                </c:pt>
                <c:pt idx="1">
                  <c:v>0.52510678964112179</c:v>
                </c:pt>
                <c:pt idx="2">
                  <c:v>0.61205994041398304</c:v>
                </c:pt>
                <c:pt idx="3">
                  <c:v>0.49921111325446799</c:v>
                </c:pt>
                <c:pt idx="4">
                  <c:v>0.38235914187504644</c:v>
                </c:pt>
                <c:pt idx="5">
                  <c:v>0.36065380994977642</c:v>
                </c:pt>
                <c:pt idx="6">
                  <c:v>0.24459911187883582</c:v>
                </c:pt>
                <c:pt idx="7">
                  <c:v>0.62125720620098901</c:v>
                </c:pt>
                <c:pt idx="8">
                  <c:v>0.53028888400401697</c:v>
                </c:pt>
                <c:pt idx="9">
                  <c:v>0.29027999999999998</c:v>
                </c:pt>
              </c:numCache>
            </c:numRef>
          </c:val>
        </c:ser>
        <c:ser>
          <c:idx val="1"/>
          <c:order val="1"/>
          <c:tx>
            <c:strRef>
              <c:f>'valores totales'!$Q$4</c:f>
              <c:strCache>
                <c:ptCount val="1"/>
                <c:pt idx="0">
                  <c:v>Viaje col</c:v>
                </c:pt>
              </c:strCache>
            </c:strRef>
          </c:tx>
          <c:marker>
            <c:symbol val="none"/>
          </c:marker>
          <c:cat>
            <c:strRef>
              <c:f>'valores totales'!$B$5:$B$14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'valores totales'!$Q$5:$Q$14</c:f>
              <c:numCache>
                <c:formatCode>0.0</c:formatCode>
                <c:ptCount val="10"/>
                <c:pt idx="0">
                  <c:v>0.61274714695692978</c:v>
                </c:pt>
                <c:pt idx="1">
                  <c:v>0.32438090185157958</c:v>
                </c:pt>
                <c:pt idx="2">
                  <c:v>0.49178732753904925</c:v>
                </c:pt>
                <c:pt idx="3">
                  <c:v>0.66360111504776975</c:v>
                </c:pt>
                <c:pt idx="4">
                  <c:v>0.57817909851056293</c:v>
                </c:pt>
                <c:pt idx="5">
                  <c:v>0.84272484364425859</c:v>
                </c:pt>
                <c:pt idx="6">
                  <c:v>0.51114463625275519</c:v>
                </c:pt>
                <c:pt idx="7">
                  <c:v>0.63020236376861594</c:v>
                </c:pt>
                <c:pt idx="8">
                  <c:v>0.52464530540962984</c:v>
                </c:pt>
                <c:pt idx="9">
                  <c:v>0.69874018566302476</c:v>
                </c:pt>
              </c:numCache>
            </c:numRef>
          </c:val>
        </c:ser>
        <c:ser>
          <c:idx val="2"/>
          <c:order val="2"/>
          <c:tx>
            <c:strRef>
              <c:f>'valores totales'!$R$4</c:f>
              <c:strCache>
                <c:ptCount val="1"/>
                <c:pt idx="0">
                  <c:v>US$</c:v>
                </c:pt>
              </c:strCache>
            </c:strRef>
          </c:tx>
          <c:marker>
            <c:symbol val="none"/>
          </c:marker>
          <c:cat>
            <c:strRef>
              <c:f>'valores totales'!$B$5:$B$14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'valores totales'!$R$5:$R$14</c:f>
              <c:numCache>
                <c:formatCode>0.0</c:formatCode>
                <c:ptCount val="10"/>
                <c:pt idx="0">
                  <c:v>2.7011571594502528</c:v>
                </c:pt>
                <c:pt idx="1">
                  <c:v>2.6275405751181258</c:v>
                </c:pt>
                <c:pt idx="2">
                  <c:v>2.7094467411156025</c:v>
                </c:pt>
                <c:pt idx="3">
                  <c:v>2.3910236976781474</c:v>
                </c:pt>
                <c:pt idx="4">
                  <c:v>1.5120438230697288</c:v>
                </c:pt>
                <c:pt idx="5">
                  <c:v>3.0591641952954816</c:v>
                </c:pt>
                <c:pt idx="6">
                  <c:v>1.401857655120978</c:v>
                </c:pt>
                <c:pt idx="7">
                  <c:v>3.2965718290899262</c:v>
                </c:pt>
                <c:pt idx="8">
                  <c:v>2.9706070133185576</c:v>
                </c:pt>
                <c:pt idx="9">
                  <c:v>1.8792606465696879</c:v>
                </c:pt>
              </c:numCache>
            </c:numRef>
          </c:val>
        </c:ser>
        <c:ser>
          <c:idx val="3"/>
          <c:order val="3"/>
          <c:tx>
            <c:strRef>
              <c:f>'valores totales'!$S$4</c:f>
              <c:strCache>
                <c:ptCount val="1"/>
                <c:pt idx="0">
                  <c:v>KG</c:v>
                </c:pt>
              </c:strCache>
            </c:strRef>
          </c:tx>
          <c:marker>
            <c:symbol val="none"/>
          </c:marker>
          <c:cat>
            <c:strRef>
              <c:f>'valores totales'!$B$5:$B$14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'valores totales'!$S$5:$S$14</c:f>
              <c:numCache>
                <c:formatCode>0.0</c:formatCode>
                <c:ptCount val="10"/>
                <c:pt idx="0">
                  <c:v>0.86246246932648762</c:v>
                </c:pt>
                <c:pt idx="1">
                  <c:v>0.96569613111436015</c:v>
                </c:pt>
                <c:pt idx="2">
                  <c:v>0.82914315040738296</c:v>
                </c:pt>
                <c:pt idx="3">
                  <c:v>1.110991021025497</c:v>
                </c:pt>
                <c:pt idx="4">
                  <c:v>0.79311293235816116</c:v>
                </c:pt>
                <c:pt idx="5">
                  <c:v>1.5368387512830741</c:v>
                </c:pt>
                <c:pt idx="6">
                  <c:v>0.64732076186020038</c:v>
                </c:pt>
                <c:pt idx="7">
                  <c:v>1.2922455012111358</c:v>
                </c:pt>
                <c:pt idx="8">
                  <c:v>0.65604058713861957</c:v>
                </c:pt>
                <c:pt idx="9">
                  <c:v>0.8546121542081726</c:v>
                </c:pt>
              </c:numCache>
            </c:numRef>
          </c:val>
        </c:ser>
        <c:ser>
          <c:idx val="4"/>
          <c:order val="4"/>
          <c:tx>
            <c:strRef>
              <c:f>'valores totales'!$T$4</c:f>
              <c:strCache>
                <c:ptCount val="1"/>
                <c:pt idx="0">
                  <c:v>GEP/100</c:v>
                </c:pt>
              </c:strCache>
            </c:strRef>
          </c:tx>
          <c:marker>
            <c:symbol val="none"/>
          </c:marker>
          <c:cat>
            <c:strRef>
              <c:f>'valores totales'!$B$5:$B$14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'valores totales'!$T$5:$T$14</c:f>
              <c:numCache>
                <c:formatCode>0.0</c:formatCode>
                <c:ptCount val="10"/>
                <c:pt idx="0">
                  <c:v>2.8810657377333215</c:v>
                </c:pt>
                <c:pt idx="1">
                  <c:v>3.4015355390213688</c:v>
                </c:pt>
                <c:pt idx="2">
                  <c:v>2.9278126536425169</c:v>
                </c:pt>
                <c:pt idx="3">
                  <c:v>3.8466115317400726</c:v>
                </c:pt>
                <c:pt idx="4">
                  <c:v>2.6792447346302004</c:v>
                </c:pt>
                <c:pt idx="5">
                  <c:v>5.1170856898055233</c:v>
                </c:pt>
                <c:pt idx="6">
                  <c:v>2.1057004356188802</c:v>
                </c:pt>
                <c:pt idx="7">
                  <c:v>4.9759511997146486</c:v>
                </c:pt>
                <c:pt idx="8">
                  <c:v>2.1712815834786694</c:v>
                </c:pt>
                <c:pt idx="9">
                  <c:v>2.8092057335725586</c:v>
                </c:pt>
              </c:numCache>
            </c:numRef>
          </c:val>
        </c:ser>
        <c:marker val="1"/>
        <c:axId val="116304512"/>
        <c:axId val="116314496"/>
      </c:lineChart>
      <c:catAx>
        <c:axId val="116304512"/>
        <c:scaling>
          <c:orientation val="minMax"/>
        </c:scaling>
        <c:axPos val="b"/>
        <c:numFmt formatCode="#,##0" sourceLinked="1"/>
        <c:tickLblPos val="nextTo"/>
        <c:crossAx val="116314496"/>
        <c:crosses val="autoZero"/>
        <c:auto val="1"/>
        <c:lblAlgn val="ctr"/>
        <c:lblOffset val="100"/>
      </c:catAx>
      <c:valAx>
        <c:axId val="116314496"/>
        <c:scaling>
          <c:orientation val="minMax"/>
        </c:scaling>
        <c:axPos val="l"/>
        <c:majorGridlines/>
        <c:numFmt formatCode="0.0" sourceLinked="1"/>
        <c:tickLblPos val="nextTo"/>
        <c:crossAx val="11630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63556116015162"/>
          <c:y val="0.35061728395062025"/>
          <c:w val="0.11601513240857612"/>
          <c:h val="0.29629629629629567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contaminantes locales</a:t>
            </a:r>
          </a:p>
        </c:rich>
      </c:tx>
      <c:layout>
        <c:manualLayout>
          <c:xMode val="edge"/>
          <c:yMode val="edge"/>
          <c:x val="0.2622700996731237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68499179806201"/>
          <c:y val="0.17054263565891473"/>
          <c:w val="0.66700729359951061"/>
          <c:h val="0.58914728682170547"/>
        </c:manualLayout>
      </c:layout>
      <c:lineChart>
        <c:grouping val="standard"/>
        <c:ser>
          <c:idx val="0"/>
          <c:order val="0"/>
          <c:tx>
            <c:strRef>
              <c:f>'indices globales '!$C$38</c:f>
              <c:strCache>
                <c:ptCount val="1"/>
                <c:pt idx="0">
                  <c:v>Veh-km/día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'indices globales '!$C$39:$C$48</c:f>
              <c:numCache>
                <c:formatCode>0</c:formatCode>
                <c:ptCount val="10"/>
                <c:pt idx="0">
                  <c:v>68.301971740538448</c:v>
                </c:pt>
                <c:pt idx="1">
                  <c:v>90.697983298378276</c:v>
                </c:pt>
                <c:pt idx="2">
                  <c:v>80.270912637465926</c:v>
                </c:pt>
                <c:pt idx="3">
                  <c:v>106.68830547239952</c:v>
                </c:pt>
                <c:pt idx="4">
                  <c:v>70.951978905310739</c:v>
                </c:pt>
                <c:pt idx="5">
                  <c:v>141.41415987171649</c:v>
                </c:pt>
                <c:pt idx="6">
                  <c:v>52.175502069135547</c:v>
                </c:pt>
                <c:pt idx="7">
                  <c:v>148.19485720039421</c:v>
                </c:pt>
                <c:pt idx="8">
                  <c:v>57.374321824212785</c:v>
                </c:pt>
                <c:pt idx="9">
                  <c:v>69.154627385228991</c:v>
                </c:pt>
              </c:numCache>
            </c:numRef>
          </c:val>
        </c:ser>
        <c:ser>
          <c:idx val="1"/>
          <c:order val="1"/>
          <c:tx>
            <c:strRef>
              <c:f>'indices globales '!$D$38</c:f>
              <c:strCache>
                <c:ptCount val="1"/>
                <c:pt idx="0">
                  <c:v>Gr/hab/día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'indices globales '!$D$39:$D$48</c:f>
              <c:numCache>
                <c:formatCode>0</c:formatCode>
                <c:ptCount val="10"/>
                <c:pt idx="0">
                  <c:v>63.57992314348521</c:v>
                </c:pt>
                <c:pt idx="1">
                  <c:v>84.424765013093435</c:v>
                </c:pt>
                <c:pt idx="2">
                  <c:v>74.505741374970455</c:v>
                </c:pt>
                <c:pt idx="3">
                  <c:v>99.354721635264269</c:v>
                </c:pt>
                <c:pt idx="4">
                  <c:v>65.993046171716131</c:v>
                </c:pt>
                <c:pt idx="5">
                  <c:v>113.87322365628694</c:v>
                </c:pt>
                <c:pt idx="6">
                  <c:v>48.293058354859383</c:v>
                </c:pt>
                <c:pt idx="7">
                  <c:v>138.22781081927369</c:v>
                </c:pt>
                <c:pt idx="8">
                  <c:v>53.400958594893687</c:v>
                </c:pt>
                <c:pt idx="9">
                  <c:v>63.738969950283511</c:v>
                </c:pt>
              </c:numCache>
            </c:numRef>
          </c:val>
        </c:ser>
        <c:marker val="1"/>
        <c:axId val="115686784"/>
        <c:axId val="115688960"/>
      </c:lineChart>
      <c:catAx>
        <c:axId val="11568678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688960"/>
        <c:crosses val="autoZero"/>
        <c:auto val="1"/>
        <c:lblAlgn val="ctr"/>
        <c:lblOffset val="100"/>
        <c:tickLblSkip val="1"/>
        <c:tickMarkSkip val="1"/>
      </c:catAx>
      <c:valAx>
        <c:axId val="115688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(promedio = 100)</a:t>
                </a:r>
              </a:p>
            </c:rich>
          </c:tx>
          <c:layout>
            <c:manualLayout>
              <c:xMode val="edge"/>
              <c:yMode val="edge"/>
              <c:x val="2.4539877300613799E-2"/>
              <c:y val="0.266491042181729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68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11001078852875"/>
          <c:y val="0.47803627448943581"/>
          <c:w val="0.15757290308036781"/>
          <c:h val="0.113694970186774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contaminates efecto invernadero</a:t>
            </a:r>
          </a:p>
        </c:rich>
      </c:tx>
      <c:layout>
        <c:manualLayout>
          <c:xMode val="edge"/>
          <c:yMode val="edge"/>
          <c:x val="0.22290092364408637"/>
          <c:y val="3.21715817694369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4581199741472"/>
          <c:y val="0.18498683733405943"/>
          <c:w val="0.67022950726794162"/>
          <c:h val="0.56032244931620856"/>
        </c:manualLayout>
      </c:layout>
      <c:lineChart>
        <c:grouping val="standard"/>
        <c:ser>
          <c:idx val="0"/>
          <c:order val="0"/>
          <c:tx>
            <c:strRef>
              <c:f>'indices globales '!$C$38</c:f>
              <c:strCache>
                <c:ptCount val="1"/>
                <c:pt idx="0">
                  <c:v>Veh-km/día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'indices globales '!$C$39:$C$48</c:f>
              <c:numCache>
                <c:formatCode>0</c:formatCode>
                <c:ptCount val="10"/>
                <c:pt idx="0">
                  <c:v>68.301971740538448</c:v>
                </c:pt>
                <c:pt idx="1">
                  <c:v>90.697983298378276</c:v>
                </c:pt>
                <c:pt idx="2">
                  <c:v>80.270912637465926</c:v>
                </c:pt>
                <c:pt idx="3">
                  <c:v>106.68830547239952</c:v>
                </c:pt>
                <c:pt idx="4">
                  <c:v>70.951978905310739</c:v>
                </c:pt>
                <c:pt idx="5">
                  <c:v>141.41415987171649</c:v>
                </c:pt>
                <c:pt idx="6">
                  <c:v>52.175502069135547</c:v>
                </c:pt>
                <c:pt idx="7">
                  <c:v>148.19485720039421</c:v>
                </c:pt>
                <c:pt idx="8">
                  <c:v>57.374321824212785</c:v>
                </c:pt>
                <c:pt idx="9">
                  <c:v>69.154627385228991</c:v>
                </c:pt>
              </c:numCache>
            </c:numRef>
          </c:val>
        </c:ser>
        <c:ser>
          <c:idx val="1"/>
          <c:order val="1"/>
          <c:tx>
            <c:strRef>
              <c:f>'indices globales '!$E$38</c:f>
              <c:strCache>
                <c:ptCount val="1"/>
                <c:pt idx="0">
                  <c:v>Gr/hab/día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'indices globales '!$E$39:$E$48</c:f>
              <c:numCache>
                <c:formatCode>0</c:formatCode>
                <c:ptCount val="10"/>
                <c:pt idx="0">
                  <c:v>60.556540935794047</c:v>
                </c:pt>
                <c:pt idx="1">
                  <c:v>80.385362569810226</c:v>
                </c:pt>
                <c:pt idx="2">
                  <c:v>69.069331960528928</c:v>
                </c:pt>
                <c:pt idx="3">
                  <c:v>95.001559030169531</c:v>
                </c:pt>
                <c:pt idx="4">
                  <c:v>62.383622323641291</c:v>
                </c:pt>
                <c:pt idx="5">
                  <c:v>129.92389008770874</c:v>
                </c:pt>
                <c:pt idx="6">
                  <c:v>43.579424944592873</c:v>
                </c:pt>
                <c:pt idx="7">
                  <c:v>134.09905286034885</c:v>
                </c:pt>
                <c:pt idx="8">
                  <c:v>50.801937079466562</c:v>
                </c:pt>
                <c:pt idx="9">
                  <c:v>55.135532491281943</c:v>
                </c:pt>
              </c:numCache>
            </c:numRef>
          </c:val>
        </c:ser>
        <c:marker val="1"/>
        <c:axId val="115718016"/>
        <c:axId val="116404224"/>
      </c:lineChart>
      <c:catAx>
        <c:axId val="115718016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404224"/>
        <c:crosses val="autoZero"/>
        <c:auto val="1"/>
        <c:lblAlgn val="ctr"/>
        <c:lblOffset val="100"/>
        <c:tickLblSkip val="1"/>
        <c:tickMarkSkip val="1"/>
      </c:catAx>
      <c:valAx>
        <c:axId val="116404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(promedio = 100)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2600539007691062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71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868802468393765"/>
          <c:y val="0.48115851470308835"/>
          <c:w val="0.15661445372763647"/>
          <c:h val="0.115688501403812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Oferta de sistema vial </a:t>
            </a:r>
          </a:p>
        </c:rich>
      </c:tx>
      <c:layout>
        <c:manualLayout>
          <c:xMode val="edge"/>
          <c:yMode val="edge"/>
          <c:x val="0.37174952671497996"/>
          <c:y val="3.14409757603829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09549207146229"/>
          <c:y val="0.17816624277811621"/>
          <c:w val="0.84446794969478034"/>
          <c:h val="0.57642019722331672"/>
        </c:manualLayout>
      </c:layout>
      <c:barChart>
        <c:barDir val="col"/>
        <c:grouping val="clustered"/>
        <c:ser>
          <c:idx val="0"/>
          <c:order val="0"/>
          <c:tx>
            <c:strRef>
              <c:f>infraestructura!$G$5</c:f>
              <c:strCache>
                <c:ptCount val="1"/>
                <c:pt idx="0">
                  <c:v>Mil km vías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infraestructura!$B$6:$B$15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infraestructura!$G$6:$G$15</c:f>
              <c:numCache>
                <c:formatCode>0.0</c:formatCode>
                <c:ptCount val="10"/>
                <c:pt idx="0">
                  <c:v>11.370149999999999</c:v>
                </c:pt>
                <c:pt idx="1">
                  <c:v>4.9821800000000005</c:v>
                </c:pt>
                <c:pt idx="2">
                  <c:v>6.6766800000000002</c:v>
                </c:pt>
                <c:pt idx="3">
                  <c:v>9.9030699999999996</c:v>
                </c:pt>
                <c:pt idx="4">
                  <c:v>7.5570000000000004</c:v>
                </c:pt>
                <c:pt idx="5">
                  <c:v>15.371208791208792</c:v>
                </c:pt>
                <c:pt idx="6">
                  <c:v>4.2558266169723353</c:v>
                </c:pt>
                <c:pt idx="7">
                  <c:v>37.727778021978018</c:v>
                </c:pt>
                <c:pt idx="8">
                  <c:v>3.1616900000000001</c:v>
                </c:pt>
                <c:pt idx="9">
                  <c:v>4.2142900000000001</c:v>
                </c:pt>
              </c:numCache>
            </c:numRef>
          </c:val>
        </c:ser>
        <c:dLbls>
          <c:showVal val="1"/>
        </c:dLbls>
        <c:axId val="64588032"/>
        <c:axId val="64602112"/>
      </c:barChart>
      <c:catAx>
        <c:axId val="64588032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602112"/>
        <c:crosses val="autoZero"/>
        <c:auto val="1"/>
        <c:lblAlgn val="ctr"/>
        <c:lblOffset val="100"/>
        <c:tickLblSkip val="1"/>
        <c:tickMarkSkip val="1"/>
      </c:catAx>
      <c:valAx>
        <c:axId val="64602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Mil km de vias</a:t>
                </a:r>
              </a:p>
            </c:rich>
          </c:tx>
          <c:layout>
            <c:manualLayout>
              <c:xMode val="edge"/>
              <c:yMode val="edge"/>
              <c:x val="2.4477376775070458E-2"/>
              <c:y val="0.34323223714682727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4588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energía</a:t>
            </a:r>
          </a:p>
        </c:rich>
      </c:tx>
      <c:layout>
        <c:manualLayout>
          <c:xMode val="edge"/>
          <c:yMode val="edge"/>
          <c:x val="0.3651029234553228"/>
          <c:y val="3.2786885245901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43118057469919"/>
          <c:y val="0.18579284545990751"/>
          <c:w val="0.67302100971193535"/>
          <c:h val="0.55464628865236687"/>
        </c:manualLayout>
      </c:layout>
      <c:lineChart>
        <c:grouping val="standard"/>
        <c:ser>
          <c:idx val="0"/>
          <c:order val="0"/>
          <c:tx>
            <c:strRef>
              <c:f>'indices globales '!$C$38</c:f>
              <c:strCache>
                <c:ptCount val="1"/>
                <c:pt idx="0">
                  <c:v>Veh-km/día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'indices globales '!$C$39:$C$48</c:f>
              <c:numCache>
                <c:formatCode>0</c:formatCode>
                <c:ptCount val="10"/>
                <c:pt idx="0">
                  <c:v>68.301971740538448</c:v>
                </c:pt>
                <c:pt idx="1">
                  <c:v>90.697983298378276</c:v>
                </c:pt>
                <c:pt idx="2">
                  <c:v>80.270912637465926</c:v>
                </c:pt>
                <c:pt idx="3">
                  <c:v>106.68830547239952</c:v>
                </c:pt>
                <c:pt idx="4">
                  <c:v>70.951978905310739</c:v>
                </c:pt>
                <c:pt idx="5">
                  <c:v>141.41415987171649</c:v>
                </c:pt>
                <c:pt idx="6">
                  <c:v>52.175502069135547</c:v>
                </c:pt>
                <c:pt idx="7">
                  <c:v>148.19485720039421</c:v>
                </c:pt>
                <c:pt idx="8">
                  <c:v>57.374321824212785</c:v>
                </c:pt>
                <c:pt idx="9">
                  <c:v>69.154627385228991</c:v>
                </c:pt>
              </c:numCache>
            </c:numRef>
          </c:val>
        </c:ser>
        <c:ser>
          <c:idx val="1"/>
          <c:order val="1"/>
          <c:tx>
            <c:strRef>
              <c:f>'indices globales '!$F$38</c:f>
              <c:strCache>
                <c:ptCount val="1"/>
                <c:pt idx="0">
                  <c:v>GEP/hab/día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'indices globales '!$F$39:$F$48</c:f>
              <c:numCache>
                <c:formatCode>0</c:formatCode>
                <c:ptCount val="10"/>
                <c:pt idx="0">
                  <c:v>65.36948430483605</c:v>
                </c:pt>
                <c:pt idx="1">
                  <c:v>86.772575976884298</c:v>
                </c:pt>
                <c:pt idx="2">
                  <c:v>74.429422915092132</c:v>
                </c:pt>
                <c:pt idx="3">
                  <c:v>102.57752947554818</c:v>
                </c:pt>
                <c:pt idx="4">
                  <c:v>67.309562340530107</c:v>
                </c:pt>
                <c:pt idx="5">
                  <c:v>137.43780986007198</c:v>
                </c:pt>
                <c:pt idx="6">
                  <c:v>46.877816433611947</c:v>
                </c:pt>
                <c:pt idx="7">
                  <c:v>144.92413623912105</c:v>
                </c:pt>
                <c:pt idx="8">
                  <c:v>54.835519842326335</c:v>
                </c:pt>
                <c:pt idx="9">
                  <c:v>59.136691960385541</c:v>
                </c:pt>
              </c:numCache>
            </c:numRef>
          </c:val>
        </c:ser>
        <c:marker val="1"/>
        <c:axId val="116445568"/>
        <c:axId val="116447488"/>
      </c:lineChart>
      <c:catAx>
        <c:axId val="116445568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447488"/>
        <c:crosses val="autoZero"/>
        <c:auto val="1"/>
        <c:lblAlgn val="ctr"/>
        <c:lblOffset val="100"/>
        <c:tickLblSkip val="1"/>
        <c:tickMarkSkip val="1"/>
      </c:catAx>
      <c:valAx>
        <c:axId val="116447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(promedio = 100)</a:t>
                </a:r>
              </a:p>
            </c:rich>
          </c:tx>
          <c:layout>
            <c:manualLayout>
              <c:xMode val="edge"/>
              <c:yMode val="edge"/>
              <c:x val="2.3460440086498623E-2"/>
              <c:y val="0.254098934354517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44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31501015203279"/>
          <c:y val="0.49509458858626282"/>
          <c:w val="0.16152660162762689"/>
          <c:h val="0.11775224818209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por TI y contaminantes locales</a:t>
            </a:r>
          </a:p>
        </c:rich>
      </c:tx>
      <c:layout>
        <c:manualLayout>
          <c:xMode val="edge"/>
          <c:yMode val="edge"/>
          <c:x val="0.25613513034797025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26732640725262"/>
          <c:y val="0.17054263565891473"/>
          <c:w val="0.68842495899031009"/>
          <c:h val="0.58914728682170547"/>
        </c:manualLayout>
      </c:layout>
      <c:lineChart>
        <c:grouping val="standard"/>
        <c:ser>
          <c:idx val="0"/>
          <c:order val="0"/>
          <c:tx>
            <c:strRef>
              <c:f>'indices globales '!$C$77</c:f>
              <c:strCache>
                <c:ptCount val="1"/>
                <c:pt idx="0">
                  <c:v>Veh-km TI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'!$B$78:$B$87</c:f>
              <c:strCache>
                <c:ptCount val="10"/>
                <c:pt idx="0">
                  <c:v>San Pablo/2007</c:v>
                </c:pt>
                <c:pt idx="1">
                  <c:v>R. Janeiro/2007</c:v>
                </c:pt>
                <c:pt idx="2">
                  <c:v>Porto Alegre/2007</c:v>
                </c:pt>
                <c:pt idx="3">
                  <c:v>Brasília/2007</c:v>
                </c:pt>
                <c:pt idx="4">
                  <c:v>Curitiba/2007</c:v>
                </c:pt>
                <c:pt idx="5">
                  <c:v>Recife/2007</c:v>
                </c:pt>
                <c:pt idx="6">
                  <c:v>Manaus/2010</c:v>
                </c:pt>
                <c:pt idx="7">
                  <c:v>B. Horizonte/2007</c:v>
                </c:pt>
                <c:pt idx="8">
                  <c:v>Florianópolis/2010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'!$C$78:$C$87</c:f>
              <c:numCache>
                <c:formatCode>0</c:formatCode>
                <c:ptCount val="10"/>
                <c:pt idx="0">
                  <c:v>148.19485720039421</c:v>
                </c:pt>
                <c:pt idx="1">
                  <c:v>141.41415987171649</c:v>
                </c:pt>
                <c:pt idx="2">
                  <c:v>106.68830547239952</c:v>
                </c:pt>
                <c:pt idx="3">
                  <c:v>90.697983298378276</c:v>
                </c:pt>
                <c:pt idx="4">
                  <c:v>80.270912637465926</c:v>
                </c:pt>
                <c:pt idx="5">
                  <c:v>70.951978905310739</c:v>
                </c:pt>
                <c:pt idx="6">
                  <c:v>69.154627385228991</c:v>
                </c:pt>
                <c:pt idx="7">
                  <c:v>68.301971740538448</c:v>
                </c:pt>
                <c:pt idx="8">
                  <c:v>57.374321824212785</c:v>
                </c:pt>
                <c:pt idx="9">
                  <c:v>52.175502069135547</c:v>
                </c:pt>
              </c:numCache>
            </c:numRef>
          </c:val>
        </c:ser>
        <c:ser>
          <c:idx val="1"/>
          <c:order val="1"/>
          <c:tx>
            <c:strRef>
              <c:f>'indices globales '!$D$77</c:f>
              <c:strCache>
                <c:ptCount val="1"/>
                <c:pt idx="0">
                  <c:v>Contam loc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'!$B$78:$B$87</c:f>
              <c:strCache>
                <c:ptCount val="10"/>
                <c:pt idx="0">
                  <c:v>San Pablo/2007</c:v>
                </c:pt>
                <c:pt idx="1">
                  <c:v>R. Janeiro/2007</c:v>
                </c:pt>
                <c:pt idx="2">
                  <c:v>Porto Alegre/2007</c:v>
                </c:pt>
                <c:pt idx="3">
                  <c:v>Brasília/2007</c:v>
                </c:pt>
                <c:pt idx="4">
                  <c:v>Curitiba/2007</c:v>
                </c:pt>
                <c:pt idx="5">
                  <c:v>Recife/2007</c:v>
                </c:pt>
                <c:pt idx="6">
                  <c:v>Manaus/2010</c:v>
                </c:pt>
                <c:pt idx="7">
                  <c:v>B. Horizonte/2007</c:v>
                </c:pt>
                <c:pt idx="8">
                  <c:v>Florianópolis/2010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'!$D$78:$D$87</c:f>
              <c:numCache>
                <c:formatCode>0</c:formatCode>
                <c:ptCount val="10"/>
                <c:pt idx="0">
                  <c:v>138.22781081927369</c:v>
                </c:pt>
                <c:pt idx="1">
                  <c:v>113.87322365628694</c:v>
                </c:pt>
                <c:pt idx="2">
                  <c:v>99.354721635264269</c:v>
                </c:pt>
                <c:pt idx="3">
                  <c:v>84.424765013093435</c:v>
                </c:pt>
                <c:pt idx="4">
                  <c:v>74.505741374970455</c:v>
                </c:pt>
                <c:pt idx="5">
                  <c:v>65.993046171716131</c:v>
                </c:pt>
                <c:pt idx="6">
                  <c:v>63.738969950283511</c:v>
                </c:pt>
                <c:pt idx="7">
                  <c:v>63.57992314348521</c:v>
                </c:pt>
                <c:pt idx="8">
                  <c:v>53.400958594893687</c:v>
                </c:pt>
                <c:pt idx="9">
                  <c:v>48.293058354859383</c:v>
                </c:pt>
              </c:numCache>
            </c:numRef>
          </c:val>
        </c:ser>
        <c:marker val="1"/>
        <c:axId val="116689536"/>
        <c:axId val="116695808"/>
      </c:lineChart>
      <c:catAx>
        <c:axId val="116689536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695808"/>
        <c:crosses val="autoZero"/>
        <c:auto val="1"/>
        <c:lblAlgn val="ctr"/>
        <c:lblOffset val="100"/>
        <c:tickLblSkip val="1"/>
        <c:tickMarkSkip val="1"/>
      </c:catAx>
      <c:valAx>
        <c:axId val="116695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decrescente (promedio = 100)</a:t>
                </a:r>
              </a:p>
            </c:rich>
          </c:tx>
          <c:layout>
            <c:manualLayout>
              <c:xMode val="edge"/>
              <c:yMode val="edge"/>
              <c:x val="2.4539877300613799E-2"/>
              <c:y val="0.158311622656666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68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11001078852875"/>
          <c:y val="0.48062022590184539"/>
          <c:w val="0.15757290308036781"/>
          <c:h val="0.113694970186773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gases del efecto invernadero</a:t>
            </a:r>
          </a:p>
        </c:rich>
      </c:tx>
      <c:layout>
        <c:manualLayout>
          <c:xMode val="edge"/>
          <c:yMode val="edge"/>
          <c:x val="0.23007515562830819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61387631975835"/>
          <c:y val="0.17054263565891473"/>
          <c:w val="0.70889894419306265"/>
          <c:h val="0.58914728682170547"/>
        </c:manualLayout>
      </c:layout>
      <c:lineChart>
        <c:grouping val="standard"/>
        <c:ser>
          <c:idx val="0"/>
          <c:order val="0"/>
          <c:tx>
            <c:strRef>
              <c:f>'indices globales '!$F$77</c:f>
              <c:strCache>
                <c:ptCount val="1"/>
                <c:pt idx="0">
                  <c:v>Veh-km TI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'!$E$78:$E$87</c:f>
              <c:strCache>
                <c:ptCount val="10"/>
                <c:pt idx="0">
                  <c:v>San Pablo/2007</c:v>
                </c:pt>
                <c:pt idx="1">
                  <c:v>R. Janeiro/2007</c:v>
                </c:pt>
                <c:pt idx="2">
                  <c:v>Porto Alegre/2007</c:v>
                </c:pt>
                <c:pt idx="3">
                  <c:v>Brasília/2007</c:v>
                </c:pt>
                <c:pt idx="4">
                  <c:v>Curitiba/2007</c:v>
                </c:pt>
                <c:pt idx="5">
                  <c:v>Recife/2007</c:v>
                </c:pt>
                <c:pt idx="6">
                  <c:v>B. Horizonte/2007</c:v>
                </c:pt>
                <c:pt idx="7">
                  <c:v>Manaus/2010</c:v>
                </c:pt>
                <c:pt idx="8">
                  <c:v>Florianópolis/2010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'!$F$78:$F$87</c:f>
              <c:numCache>
                <c:formatCode>0</c:formatCode>
                <c:ptCount val="10"/>
                <c:pt idx="0">
                  <c:v>148.19485720039421</c:v>
                </c:pt>
                <c:pt idx="1">
                  <c:v>141.41415987171649</c:v>
                </c:pt>
                <c:pt idx="2">
                  <c:v>106.68830547239952</c:v>
                </c:pt>
                <c:pt idx="3">
                  <c:v>90.697983298378276</c:v>
                </c:pt>
                <c:pt idx="4">
                  <c:v>80.270912637465926</c:v>
                </c:pt>
                <c:pt idx="5">
                  <c:v>70.951978905310739</c:v>
                </c:pt>
                <c:pt idx="6">
                  <c:v>68.301971740538448</c:v>
                </c:pt>
                <c:pt idx="7">
                  <c:v>69.154627385228991</c:v>
                </c:pt>
                <c:pt idx="8">
                  <c:v>57.374321824212785</c:v>
                </c:pt>
                <c:pt idx="9">
                  <c:v>52.175502069135547</c:v>
                </c:pt>
              </c:numCache>
            </c:numRef>
          </c:val>
        </c:ser>
        <c:ser>
          <c:idx val="1"/>
          <c:order val="1"/>
          <c:tx>
            <c:strRef>
              <c:f>'indices globales '!$G$77</c:f>
              <c:strCache>
                <c:ptCount val="1"/>
                <c:pt idx="0">
                  <c:v>Contam EI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'!$E$78:$E$87</c:f>
              <c:strCache>
                <c:ptCount val="10"/>
                <c:pt idx="0">
                  <c:v>San Pablo/2007</c:v>
                </c:pt>
                <c:pt idx="1">
                  <c:v>R. Janeiro/2007</c:v>
                </c:pt>
                <c:pt idx="2">
                  <c:v>Porto Alegre/2007</c:v>
                </c:pt>
                <c:pt idx="3">
                  <c:v>Brasília/2007</c:v>
                </c:pt>
                <c:pt idx="4">
                  <c:v>Curitiba/2007</c:v>
                </c:pt>
                <c:pt idx="5">
                  <c:v>Recife/2007</c:v>
                </c:pt>
                <c:pt idx="6">
                  <c:v>B. Horizonte/2007</c:v>
                </c:pt>
                <c:pt idx="7">
                  <c:v>Manaus/2010</c:v>
                </c:pt>
                <c:pt idx="8">
                  <c:v>Florianópolis/2010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'!$G$78:$G$87</c:f>
              <c:numCache>
                <c:formatCode>0</c:formatCode>
                <c:ptCount val="10"/>
                <c:pt idx="0">
                  <c:v>134.09905286034885</c:v>
                </c:pt>
                <c:pt idx="1">
                  <c:v>129.92389008770874</c:v>
                </c:pt>
                <c:pt idx="2">
                  <c:v>95.001559030169531</c:v>
                </c:pt>
                <c:pt idx="3">
                  <c:v>80.385362569810226</c:v>
                </c:pt>
                <c:pt idx="4">
                  <c:v>69.069331960528928</c:v>
                </c:pt>
                <c:pt idx="5">
                  <c:v>62.383622323641291</c:v>
                </c:pt>
                <c:pt idx="6">
                  <c:v>60.556540935794047</c:v>
                </c:pt>
                <c:pt idx="7">
                  <c:v>55.135532491281943</c:v>
                </c:pt>
                <c:pt idx="8">
                  <c:v>50.801937079466562</c:v>
                </c:pt>
                <c:pt idx="9">
                  <c:v>43.579424944592873</c:v>
                </c:pt>
              </c:numCache>
            </c:numRef>
          </c:val>
        </c:ser>
        <c:marker val="1"/>
        <c:axId val="116716672"/>
        <c:axId val="116718592"/>
      </c:lineChart>
      <c:catAx>
        <c:axId val="116716672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718592"/>
        <c:crosses val="autoZero"/>
        <c:auto val="1"/>
        <c:lblAlgn val="ctr"/>
        <c:lblOffset val="100"/>
        <c:tickLblSkip val="1"/>
        <c:tickMarkSkip val="1"/>
      </c:catAx>
      <c:valAx>
        <c:axId val="116718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decrescente (promedio = 100)</a:t>
                </a:r>
              </a:p>
            </c:rich>
          </c:tx>
          <c:layout>
            <c:manualLayout>
              <c:xMode val="edge"/>
              <c:yMode val="edge"/>
              <c:x val="2.4060156365128108E-2"/>
              <c:y val="0.158311622656666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71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10401905376464"/>
          <c:y val="0.48062022590184539"/>
          <c:w val="0.14932128931531441"/>
          <c:h val="0.113694970186773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energía</a:t>
            </a:r>
          </a:p>
        </c:rich>
      </c:tx>
      <c:layout>
        <c:manualLayout>
          <c:xMode val="edge"/>
          <c:yMode val="edge"/>
          <c:x val="0.362359825867692"/>
          <c:y val="3.16622691292876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56410256410316"/>
          <c:y val="0.17054263565891473"/>
          <c:w val="0.72699849170437914"/>
          <c:h val="0.58914728682170547"/>
        </c:manualLayout>
      </c:layout>
      <c:lineChart>
        <c:grouping val="standard"/>
        <c:ser>
          <c:idx val="0"/>
          <c:order val="0"/>
          <c:tx>
            <c:strRef>
              <c:f>'indices globales '!$I$77</c:f>
              <c:strCache>
                <c:ptCount val="1"/>
                <c:pt idx="0">
                  <c:v>Veh-km TI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'!$H$78:$H$87</c:f>
              <c:strCache>
                <c:ptCount val="10"/>
                <c:pt idx="0">
                  <c:v>San Pablo/2007</c:v>
                </c:pt>
                <c:pt idx="1">
                  <c:v>R. Janeiro/2007</c:v>
                </c:pt>
                <c:pt idx="2">
                  <c:v>Porto Alegre/2007</c:v>
                </c:pt>
                <c:pt idx="3">
                  <c:v>Brasília/2007</c:v>
                </c:pt>
                <c:pt idx="4">
                  <c:v>Curitiba/2007</c:v>
                </c:pt>
                <c:pt idx="5">
                  <c:v>Recife/2007</c:v>
                </c:pt>
                <c:pt idx="6">
                  <c:v>B. Horizonte/2007</c:v>
                </c:pt>
                <c:pt idx="7">
                  <c:v>Manaus/2010</c:v>
                </c:pt>
                <c:pt idx="8">
                  <c:v>Florianópolis/2010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'!$I$78:$I$87</c:f>
              <c:numCache>
                <c:formatCode>0</c:formatCode>
                <c:ptCount val="10"/>
                <c:pt idx="0">
                  <c:v>148.19485720039421</c:v>
                </c:pt>
                <c:pt idx="1">
                  <c:v>141.41415987171649</c:v>
                </c:pt>
                <c:pt idx="2">
                  <c:v>106.68830547239952</c:v>
                </c:pt>
                <c:pt idx="3">
                  <c:v>90.697983298378276</c:v>
                </c:pt>
                <c:pt idx="4">
                  <c:v>80.270912637465926</c:v>
                </c:pt>
                <c:pt idx="5">
                  <c:v>70.951978905310739</c:v>
                </c:pt>
                <c:pt idx="6">
                  <c:v>68.301971740538448</c:v>
                </c:pt>
                <c:pt idx="7">
                  <c:v>69.154627385228991</c:v>
                </c:pt>
                <c:pt idx="8">
                  <c:v>57.374321824212785</c:v>
                </c:pt>
                <c:pt idx="9">
                  <c:v>52.175502069135547</c:v>
                </c:pt>
              </c:numCache>
            </c:numRef>
          </c:val>
        </c:ser>
        <c:ser>
          <c:idx val="1"/>
          <c:order val="1"/>
          <c:tx>
            <c:strRef>
              <c:f>'indices globales '!$J$77</c:f>
              <c:strCache>
                <c:ptCount val="1"/>
                <c:pt idx="0">
                  <c:v>Energía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'!$H$78:$H$87</c:f>
              <c:strCache>
                <c:ptCount val="10"/>
                <c:pt idx="0">
                  <c:v>San Pablo/2007</c:v>
                </c:pt>
                <c:pt idx="1">
                  <c:v>R. Janeiro/2007</c:v>
                </c:pt>
                <c:pt idx="2">
                  <c:v>Porto Alegre/2007</c:v>
                </c:pt>
                <c:pt idx="3">
                  <c:v>Brasília/2007</c:v>
                </c:pt>
                <c:pt idx="4">
                  <c:v>Curitiba/2007</c:v>
                </c:pt>
                <c:pt idx="5">
                  <c:v>Recife/2007</c:v>
                </c:pt>
                <c:pt idx="6">
                  <c:v>B. Horizonte/2007</c:v>
                </c:pt>
                <c:pt idx="7">
                  <c:v>Manaus/2010</c:v>
                </c:pt>
                <c:pt idx="8">
                  <c:v>Florianópolis/2010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'!$J$78:$J$87</c:f>
              <c:numCache>
                <c:formatCode>0</c:formatCode>
                <c:ptCount val="10"/>
                <c:pt idx="0">
                  <c:v>144.92413623912105</c:v>
                </c:pt>
                <c:pt idx="1">
                  <c:v>137.43780986007198</c:v>
                </c:pt>
                <c:pt idx="2">
                  <c:v>102.57752947554818</c:v>
                </c:pt>
                <c:pt idx="3">
                  <c:v>86.772575976884298</c:v>
                </c:pt>
                <c:pt idx="4">
                  <c:v>74.429422915092132</c:v>
                </c:pt>
                <c:pt idx="5">
                  <c:v>67.309562340530107</c:v>
                </c:pt>
                <c:pt idx="6">
                  <c:v>65.36948430483605</c:v>
                </c:pt>
                <c:pt idx="7">
                  <c:v>59.136691960385541</c:v>
                </c:pt>
                <c:pt idx="8">
                  <c:v>54.835519842326335</c:v>
                </c:pt>
                <c:pt idx="9">
                  <c:v>46.877816433611947</c:v>
                </c:pt>
              </c:numCache>
            </c:numRef>
          </c:val>
        </c:ser>
        <c:marker val="1"/>
        <c:axId val="116825472"/>
        <c:axId val="116844032"/>
      </c:lineChart>
      <c:catAx>
        <c:axId val="116825472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844032"/>
        <c:crosses val="autoZero"/>
        <c:auto val="1"/>
        <c:lblAlgn val="ctr"/>
        <c:lblOffset val="100"/>
        <c:tickLblSkip val="1"/>
        <c:tickMarkSkip val="1"/>
      </c:catAx>
      <c:valAx>
        <c:axId val="116844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decrescente (promedio = 100)</a:t>
                </a:r>
              </a:p>
            </c:rich>
          </c:tx>
          <c:layout>
            <c:manualLayout>
              <c:xMode val="edge"/>
              <c:yMode val="edge"/>
              <c:x val="2.2471949314493013E-2"/>
              <c:y val="0.158311622656666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825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67868782263245"/>
          <c:y val="0.48062022590184539"/>
          <c:w val="0.13725495793388265"/>
          <c:h val="0.113694970186773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costo por habitante, AM</a:t>
            </a:r>
          </a:p>
        </c:rich>
      </c:tx>
      <c:layout>
        <c:manualLayout>
          <c:xMode val="edge"/>
          <c:yMode val="edge"/>
          <c:x val="0.27439026543700606"/>
          <c:y val="3.36134453781512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55677584572084"/>
          <c:y val="0.18767558340878687"/>
          <c:w val="0.65596428224789405"/>
          <c:h val="0.57983351888983414"/>
        </c:manualLayout>
      </c:layout>
      <c:lineChart>
        <c:grouping val="standard"/>
        <c:ser>
          <c:idx val="0"/>
          <c:order val="0"/>
          <c:tx>
            <c:strRef>
              <c:f>'indices globales '!$O$77</c:f>
              <c:strCache>
                <c:ptCount val="1"/>
                <c:pt idx="0">
                  <c:v>Veh-km TI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'!$N$78:$N$87</c:f>
              <c:strCache>
                <c:ptCount val="10"/>
                <c:pt idx="0">
                  <c:v>San Pablo/2007</c:v>
                </c:pt>
                <c:pt idx="1">
                  <c:v>Florianópolis/2010</c:v>
                </c:pt>
                <c:pt idx="2">
                  <c:v>Curitiba/2007</c:v>
                </c:pt>
                <c:pt idx="3">
                  <c:v>Brasília/2007</c:v>
                </c:pt>
                <c:pt idx="4">
                  <c:v>R. Janeiro/2007</c:v>
                </c:pt>
                <c:pt idx="5">
                  <c:v>B. Horizonte/2007</c:v>
                </c:pt>
                <c:pt idx="6">
                  <c:v>Porto Alegre/2007</c:v>
                </c:pt>
                <c:pt idx="7">
                  <c:v>Recife/2007</c:v>
                </c:pt>
                <c:pt idx="8">
                  <c:v>Manaus/2010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'!$O$78:$O$87</c:f>
              <c:numCache>
                <c:formatCode>0</c:formatCode>
                <c:ptCount val="10"/>
                <c:pt idx="0">
                  <c:v>148.19485720039421</c:v>
                </c:pt>
                <c:pt idx="1">
                  <c:v>57.374321824212785</c:v>
                </c:pt>
                <c:pt idx="2">
                  <c:v>80.270912637465926</c:v>
                </c:pt>
                <c:pt idx="3">
                  <c:v>90.697983298378276</c:v>
                </c:pt>
                <c:pt idx="4">
                  <c:v>141.41415987171649</c:v>
                </c:pt>
                <c:pt idx="5">
                  <c:v>68.301971740538448</c:v>
                </c:pt>
                <c:pt idx="6">
                  <c:v>106.68830547239952</c:v>
                </c:pt>
                <c:pt idx="7">
                  <c:v>70.951978905310739</c:v>
                </c:pt>
                <c:pt idx="8">
                  <c:v>69.154627385228991</c:v>
                </c:pt>
                <c:pt idx="9">
                  <c:v>52.175502069135547</c:v>
                </c:pt>
              </c:numCache>
            </c:numRef>
          </c:val>
        </c:ser>
        <c:ser>
          <c:idx val="1"/>
          <c:order val="1"/>
          <c:tx>
            <c:strRef>
              <c:f>'indices globales '!$P$77</c:f>
              <c:strCache>
                <c:ptCount val="1"/>
                <c:pt idx="0">
                  <c:v>U$corr/hab/día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'!$N$78:$N$87</c:f>
              <c:strCache>
                <c:ptCount val="10"/>
                <c:pt idx="0">
                  <c:v>San Pablo/2007</c:v>
                </c:pt>
                <c:pt idx="1">
                  <c:v>Florianópolis/2010</c:v>
                </c:pt>
                <c:pt idx="2">
                  <c:v>Curitiba/2007</c:v>
                </c:pt>
                <c:pt idx="3">
                  <c:v>Brasília/2007</c:v>
                </c:pt>
                <c:pt idx="4">
                  <c:v>R. Janeiro/2007</c:v>
                </c:pt>
                <c:pt idx="5">
                  <c:v>B. Horizonte/2007</c:v>
                </c:pt>
                <c:pt idx="6">
                  <c:v>Porto Alegre/2007</c:v>
                </c:pt>
                <c:pt idx="7">
                  <c:v>Recife/2007</c:v>
                </c:pt>
                <c:pt idx="8">
                  <c:v>Manaus/2010</c:v>
                </c:pt>
                <c:pt idx="9">
                  <c:v>Salvador/2007</c:v>
                </c:pt>
              </c:strCache>
            </c:strRef>
          </c:cat>
          <c:val>
            <c:numRef>
              <c:f>'indices globales '!$P$78:$P$87</c:f>
              <c:numCache>
                <c:formatCode>0</c:formatCode>
                <c:ptCount val="10"/>
                <c:pt idx="0">
                  <c:v>153.47069597681008</c:v>
                </c:pt>
                <c:pt idx="1">
                  <c:v>138.58883262478901</c:v>
                </c:pt>
                <c:pt idx="2">
                  <c:v>134.75021092161498</c:v>
                </c:pt>
                <c:pt idx="3">
                  <c:v>132.91762293373742</c:v>
                </c:pt>
                <c:pt idx="4">
                  <c:v>131.53494967510017</c:v>
                </c:pt>
                <c:pt idx="5">
                  <c:v>121.48401742494656</c:v>
                </c:pt>
                <c:pt idx="6">
                  <c:v>110.38978514927935</c:v>
                </c:pt>
                <c:pt idx="7">
                  <c:v>66.23325624572945</c:v>
                </c:pt>
                <c:pt idx="8">
                  <c:v>65.564207020911994</c:v>
                </c:pt>
                <c:pt idx="9">
                  <c:v>55.059311355913941</c:v>
                </c:pt>
              </c:numCache>
            </c:numRef>
          </c:val>
        </c:ser>
        <c:marker val="1"/>
        <c:axId val="116754304"/>
        <c:axId val="116772864"/>
      </c:lineChart>
      <c:catAx>
        <c:axId val="11675430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772864"/>
        <c:crosses val="autoZero"/>
        <c:auto val="1"/>
        <c:lblAlgn val="ctr"/>
        <c:lblOffset val="100"/>
        <c:tickLblSkip val="1"/>
        <c:tickMarkSkip val="1"/>
      </c:catAx>
      <c:valAx>
        <c:axId val="116772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(promedio = 100)</a:t>
                </a:r>
              </a:p>
            </c:rich>
          </c:tx>
          <c:layout>
            <c:manualLayout>
              <c:xMode val="edge"/>
              <c:yMode val="edge"/>
              <c:x val="2.4390185171807643E-2"/>
              <c:y val="0.2268913444642962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75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0077215119155"/>
          <c:y val="0.49131005683113133"/>
          <c:w val="0.18094295552505443"/>
          <c:h val="0.109790099766943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Recorrido en TI y horas/día, por habitante, AM</a:t>
            </a:r>
          </a:p>
        </c:rich>
      </c:tx>
      <c:layout>
        <c:manualLayout>
          <c:xMode val="edge"/>
          <c:yMode val="edge"/>
          <c:x val="0.25267993874425732"/>
          <c:y val="3.31491712707182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60336906584992"/>
          <c:y val="0.17403314917127252"/>
          <c:w val="0.73660030627872075"/>
          <c:h val="0.59668508287292377"/>
        </c:manualLayout>
      </c:layout>
      <c:lineChart>
        <c:grouping val="standard"/>
        <c:ser>
          <c:idx val="0"/>
          <c:order val="0"/>
          <c:tx>
            <c:strRef>
              <c:f>'indices globales '!$L$77</c:f>
              <c:strCache>
                <c:ptCount val="1"/>
                <c:pt idx="0">
                  <c:v>Veh-km TI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'indices globales '!$K$78:$K$87</c:f>
              <c:strCache>
                <c:ptCount val="10"/>
                <c:pt idx="0">
                  <c:v>San Pablo/2007</c:v>
                </c:pt>
                <c:pt idx="1">
                  <c:v>Curitiba/2007</c:v>
                </c:pt>
                <c:pt idx="2">
                  <c:v>B. Horizonte/2007</c:v>
                </c:pt>
                <c:pt idx="3">
                  <c:v>Salvador/2007</c:v>
                </c:pt>
                <c:pt idx="4">
                  <c:v>Porto Alegre/2007</c:v>
                </c:pt>
                <c:pt idx="5">
                  <c:v>Brasília/2007</c:v>
                </c:pt>
                <c:pt idx="6">
                  <c:v>R. Janeiro/2007</c:v>
                </c:pt>
                <c:pt idx="7">
                  <c:v>Recife/2007</c:v>
                </c:pt>
                <c:pt idx="8">
                  <c:v>Manaus/2010</c:v>
                </c:pt>
                <c:pt idx="9">
                  <c:v>Florianópolis/2010</c:v>
                </c:pt>
              </c:strCache>
            </c:strRef>
          </c:cat>
          <c:val>
            <c:numRef>
              <c:f>'indices globales '!$L$78:$L$87</c:f>
              <c:numCache>
                <c:formatCode>0</c:formatCode>
                <c:ptCount val="10"/>
                <c:pt idx="0">
                  <c:v>148.19485720039421</c:v>
                </c:pt>
                <c:pt idx="1">
                  <c:v>80.270912637465926</c:v>
                </c:pt>
                <c:pt idx="2">
                  <c:v>68.301971740538448</c:v>
                </c:pt>
                <c:pt idx="3">
                  <c:v>52.175502069135547</c:v>
                </c:pt>
                <c:pt idx="4">
                  <c:v>106.68830547239952</c:v>
                </c:pt>
                <c:pt idx="5">
                  <c:v>90.697983298378276</c:v>
                </c:pt>
                <c:pt idx="6">
                  <c:v>141.41415987171649</c:v>
                </c:pt>
                <c:pt idx="7">
                  <c:v>70.951978905310739</c:v>
                </c:pt>
                <c:pt idx="8">
                  <c:v>69.154627385228991</c:v>
                </c:pt>
                <c:pt idx="9">
                  <c:v>57.374321824212785</c:v>
                </c:pt>
              </c:numCache>
            </c:numRef>
          </c:val>
        </c:ser>
        <c:ser>
          <c:idx val="1"/>
          <c:order val="1"/>
          <c:tx>
            <c:strRef>
              <c:f>'indices globales '!$M$77</c:f>
              <c:strCache>
                <c:ptCount val="1"/>
                <c:pt idx="0">
                  <c:v>Horas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'indices globales '!$K$78:$K$87</c:f>
              <c:strCache>
                <c:ptCount val="10"/>
                <c:pt idx="0">
                  <c:v>San Pablo/2007</c:v>
                </c:pt>
                <c:pt idx="1">
                  <c:v>Curitiba/2007</c:v>
                </c:pt>
                <c:pt idx="2">
                  <c:v>B. Horizonte/2007</c:v>
                </c:pt>
                <c:pt idx="3">
                  <c:v>Salvador/2007</c:v>
                </c:pt>
                <c:pt idx="4">
                  <c:v>Porto Alegre/2007</c:v>
                </c:pt>
                <c:pt idx="5">
                  <c:v>Brasília/2007</c:v>
                </c:pt>
                <c:pt idx="6">
                  <c:v>R. Janeiro/2007</c:v>
                </c:pt>
                <c:pt idx="7">
                  <c:v>Recife/2007</c:v>
                </c:pt>
                <c:pt idx="8">
                  <c:v>Manaus/2010</c:v>
                </c:pt>
                <c:pt idx="9">
                  <c:v>Florianópolis/2010</c:v>
                </c:pt>
              </c:strCache>
            </c:strRef>
          </c:cat>
          <c:val>
            <c:numRef>
              <c:f>'indices globales '!$M$78:$M$87</c:f>
              <c:numCache>
                <c:formatCode>0</c:formatCode>
                <c:ptCount val="10"/>
                <c:pt idx="0">
                  <c:v>130.01686174582355</c:v>
                </c:pt>
                <c:pt idx="1">
                  <c:v>88.077850318936868</c:v>
                </c:pt>
                <c:pt idx="2">
                  <c:v>84.709452901472858</c:v>
                </c:pt>
                <c:pt idx="3">
                  <c:v>82.898677972032587</c:v>
                </c:pt>
                <c:pt idx="4">
                  <c:v>70.456168198027896</c:v>
                </c:pt>
                <c:pt idx="5">
                  <c:v>66.800116121213705</c:v>
                </c:pt>
                <c:pt idx="6">
                  <c:v>65.141725471815974</c:v>
                </c:pt>
                <c:pt idx="7">
                  <c:v>61.989343113081411</c:v>
                </c:pt>
                <c:pt idx="8">
                  <c:v>45.799785661842698</c:v>
                </c:pt>
                <c:pt idx="9">
                  <c:v>44.321228801876323</c:v>
                </c:pt>
              </c:numCache>
            </c:numRef>
          </c:val>
        </c:ser>
        <c:marker val="1"/>
        <c:axId val="116883840"/>
        <c:axId val="116885760"/>
      </c:lineChart>
      <c:catAx>
        <c:axId val="116883840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885760"/>
        <c:crosses val="autoZero"/>
        <c:auto val="1"/>
        <c:lblAlgn val="ctr"/>
        <c:lblOffset val="100"/>
        <c:tickLblSkip val="1"/>
        <c:tickMarkSkip val="1"/>
      </c:catAx>
      <c:valAx>
        <c:axId val="116885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Índice (promedio = 100)</a:t>
                </a:r>
              </a:p>
            </c:rich>
          </c:tx>
          <c:layout>
            <c:manualLayout>
              <c:xMode val="edge"/>
              <c:yMode val="edge"/>
              <c:x val="2.4502297090352222E-2"/>
              <c:y val="0.2900552486187842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88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43510468542161"/>
          <c:y val="0.43282318991894436"/>
          <c:w val="0.13282447657289392"/>
          <c:h val="0.108205797479735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Prioridad en el sistema vial por modo, AM</a:t>
            </a:r>
          </a:p>
        </c:rich>
      </c:tx>
      <c:layout>
        <c:manualLayout>
          <c:xMode val="edge"/>
          <c:yMode val="edge"/>
          <c:x val="0.27659584355234285"/>
          <c:y val="3.55029654442366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0942331566961"/>
          <c:y val="0.17505489163243307"/>
          <c:w val="0.82674833386886515"/>
          <c:h val="0.61269212071351165"/>
        </c:manualLayout>
      </c:layout>
      <c:barChart>
        <c:barDir val="col"/>
        <c:grouping val="clustered"/>
        <c:ser>
          <c:idx val="0"/>
          <c:order val="0"/>
          <c:tx>
            <c:strRef>
              <c:f>'prioridad vial'!$C$19</c:f>
              <c:strCache>
                <c:ptCount val="1"/>
                <c:pt idx="0">
                  <c:v>T Colectivo1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'prioridad vial'!$B$20:$B$29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'prioridad vial'!$C$20:$C$29</c:f>
              <c:numCache>
                <c:formatCode>0.0</c:formatCode>
                <c:ptCount val="10"/>
                <c:pt idx="0">
                  <c:v>28</c:v>
                </c:pt>
                <c:pt idx="1">
                  <c:v>0</c:v>
                </c:pt>
                <c:pt idx="2">
                  <c:v>72</c:v>
                </c:pt>
                <c:pt idx="3">
                  <c:v>42.5</c:v>
                </c:pt>
                <c:pt idx="4">
                  <c:v>0</c:v>
                </c:pt>
                <c:pt idx="5">
                  <c:v>24</c:v>
                </c:pt>
                <c:pt idx="6">
                  <c:v>51.8</c:v>
                </c:pt>
                <c:pt idx="7">
                  <c:v>301.32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'prioridad vial'!$F$19</c:f>
              <c:strCache>
                <c:ptCount val="1"/>
                <c:pt idx="0">
                  <c:v>Peatón</c:v>
                </c:pt>
              </c:strCache>
            </c:strRef>
          </c:tx>
          <c:cat>
            <c:strRef>
              <c:f>'prioridad vial'!$B$20:$B$29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'prioridad vial'!$F$20:$F$29</c:f>
              <c:numCache>
                <c:formatCode>0.0</c:formatCode>
                <c:ptCount val="10"/>
                <c:pt idx="0">
                  <c:v>0.5</c:v>
                </c:pt>
                <c:pt idx="1">
                  <c:v>8.3800000000000008</c:v>
                </c:pt>
                <c:pt idx="2">
                  <c:v>19</c:v>
                </c:pt>
                <c:pt idx="3">
                  <c:v>0.69</c:v>
                </c:pt>
                <c:pt idx="4">
                  <c:v>0</c:v>
                </c:pt>
                <c:pt idx="5">
                  <c:v>0</c:v>
                </c:pt>
                <c:pt idx="6">
                  <c:v>0.35</c:v>
                </c:pt>
                <c:pt idx="7">
                  <c:v>7.4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'prioridad vial'!$G$19</c:f>
              <c:strCache>
                <c:ptCount val="1"/>
                <c:pt idx="0">
                  <c:v>Ciclista</c:v>
                </c:pt>
              </c:strCache>
            </c:strRef>
          </c:tx>
          <c:cat>
            <c:strRef>
              <c:f>'prioridad vial'!$B$20:$B$29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'prioridad vial'!$G$20:$G$29</c:f>
              <c:numCache>
                <c:formatCode>0.0</c:formatCode>
                <c:ptCount val="10"/>
                <c:pt idx="0">
                  <c:v>20</c:v>
                </c:pt>
                <c:pt idx="1">
                  <c:v>0</c:v>
                </c:pt>
                <c:pt idx="2">
                  <c:v>120.1</c:v>
                </c:pt>
                <c:pt idx="3">
                  <c:v>0</c:v>
                </c:pt>
                <c:pt idx="4">
                  <c:v>10</c:v>
                </c:pt>
                <c:pt idx="5">
                  <c:v>153</c:v>
                </c:pt>
                <c:pt idx="6">
                  <c:v>11.9</c:v>
                </c:pt>
                <c:pt idx="7">
                  <c:v>40.200000000000003</c:v>
                </c:pt>
                <c:pt idx="8">
                  <c:v>42.28</c:v>
                </c:pt>
                <c:pt idx="9">
                  <c:v>0</c:v>
                </c:pt>
              </c:numCache>
            </c:numRef>
          </c:val>
        </c:ser>
        <c:axId val="92186112"/>
        <c:axId val="92187648"/>
      </c:barChart>
      <c:catAx>
        <c:axId val="92186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187648"/>
        <c:crosses val="autoZero"/>
        <c:auto val="1"/>
        <c:lblAlgn val="ctr"/>
        <c:lblOffset val="100"/>
        <c:tickLblSkip val="1"/>
        <c:tickMarkSkip val="1"/>
      </c:catAx>
      <c:valAx>
        <c:axId val="9218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Longitud de prioridad (km)</a:t>
                </a:r>
              </a:p>
            </c:rich>
          </c:tx>
          <c:layout>
            <c:manualLayout>
              <c:xMode val="edge"/>
              <c:yMode val="edge"/>
              <c:x val="2.7355621530915201E-2"/>
              <c:y val="0.23076927538753791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18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995086269954856"/>
          <c:y val="0.19747567465669003"/>
          <c:w val="0.12836011701483305"/>
          <c:h val="0.161518468727995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000"/>
              <a:t>Prioridad vial en relacion al sistema vial de las AM</a:t>
            </a:r>
          </a:p>
        </c:rich>
      </c:tx>
      <c:layout>
        <c:manualLayout>
          <c:xMode val="edge"/>
          <c:yMode val="edge"/>
          <c:x val="0.21281744954294748"/>
          <c:y val="3.00427540897010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356711003627732"/>
          <c:y val="0.18240362460143741"/>
          <c:w val="0.69770253929866988"/>
          <c:h val="0.56867012375742243"/>
        </c:manualLayout>
      </c:layout>
      <c:barChart>
        <c:barDir val="col"/>
        <c:grouping val="clustered"/>
        <c:ser>
          <c:idx val="0"/>
          <c:order val="0"/>
          <c:tx>
            <c:strRef>
              <c:f>'prioridad vial'!$G$6</c:f>
              <c:strCache>
                <c:ptCount val="1"/>
                <c:pt idx="0">
                  <c:v>Peatón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'prioridad vial'!$B$7:$B$14</c:f>
              <c:strCache>
                <c:ptCount val="8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</c:strCache>
            </c:strRef>
          </c:cat>
          <c:val>
            <c:numRef>
              <c:f>'prioridad vial'!$G$7:$G$14</c:f>
              <c:numCache>
                <c:formatCode>0.0</c:formatCode>
                <c:ptCount val="8"/>
                <c:pt idx="0">
                  <c:v>4.3974793648280811E-3</c:v>
                </c:pt>
                <c:pt idx="1">
                  <c:v>0.16819946288572474</c:v>
                </c:pt>
                <c:pt idx="2">
                  <c:v>0.2845725719968607</c:v>
                </c:pt>
                <c:pt idx="3">
                  <c:v>6.9675363296432319E-3</c:v>
                </c:pt>
                <c:pt idx="4">
                  <c:v>0</c:v>
                </c:pt>
                <c:pt idx="5">
                  <c:v>0</c:v>
                </c:pt>
                <c:pt idx="6">
                  <c:v>8.2240192446795604E-3</c:v>
                </c:pt>
                <c:pt idx="7">
                  <c:v>1.9261325760935807E-2</c:v>
                </c:pt>
              </c:numCache>
            </c:numRef>
          </c:val>
        </c:ser>
        <c:ser>
          <c:idx val="1"/>
          <c:order val="1"/>
          <c:tx>
            <c:strRef>
              <c:f>'prioridad vial'!$H$6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'prioridad vial'!$B$7:$B$14</c:f>
              <c:strCache>
                <c:ptCount val="8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</c:strCache>
            </c:strRef>
          </c:cat>
          <c:val>
            <c:numRef>
              <c:f>'prioridad vial'!$H$7:$H$14</c:f>
              <c:numCache>
                <c:formatCode>0.0</c:formatCode>
                <c:ptCount val="8"/>
                <c:pt idx="0">
                  <c:v>0.17589917459312324</c:v>
                </c:pt>
                <c:pt idx="1">
                  <c:v>0</c:v>
                </c:pt>
                <c:pt idx="2">
                  <c:v>1.7987982050959459</c:v>
                </c:pt>
                <c:pt idx="3">
                  <c:v>0</c:v>
                </c:pt>
                <c:pt idx="4">
                  <c:v>0.1323276432446738</c:v>
                </c:pt>
                <c:pt idx="5">
                  <c:v>0.99536739158409471</c:v>
                </c:pt>
                <c:pt idx="6">
                  <c:v>0.2796166543191051</c:v>
                </c:pt>
                <c:pt idx="7">
                  <c:v>0.10463585075535399</c:v>
                </c:pt>
              </c:numCache>
            </c:numRef>
          </c:val>
        </c:ser>
        <c:ser>
          <c:idx val="2"/>
          <c:order val="2"/>
          <c:tx>
            <c:strRef>
              <c:f>'prioridad vial'!$I$6</c:f>
              <c:strCache>
                <c:ptCount val="1"/>
                <c:pt idx="0">
                  <c:v>T Colectivo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'prioridad vial'!$B$7:$B$14</c:f>
              <c:strCache>
                <c:ptCount val="8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</c:strCache>
            </c:strRef>
          </c:cat>
          <c:val>
            <c:numRef>
              <c:f>'prioridad vial'!$I$7:$I$14</c:f>
              <c:numCache>
                <c:formatCode>0.0</c:formatCode>
                <c:ptCount val="8"/>
                <c:pt idx="0">
                  <c:v>0.24625884443037252</c:v>
                </c:pt>
                <c:pt idx="1">
                  <c:v>0</c:v>
                </c:pt>
                <c:pt idx="2">
                  <c:v>1.078380272830209</c:v>
                </c:pt>
                <c:pt idx="3">
                  <c:v>0.42915984639106863</c:v>
                </c:pt>
                <c:pt idx="4">
                  <c:v>0</c:v>
                </c:pt>
                <c:pt idx="5">
                  <c:v>0.15613606142495604</c:v>
                </c:pt>
                <c:pt idx="6">
                  <c:v>1.2171548482125751</c:v>
                </c:pt>
                <c:pt idx="7">
                  <c:v>0.7843003619304294</c:v>
                </c:pt>
              </c:numCache>
            </c:numRef>
          </c:val>
        </c:ser>
        <c:axId val="92246784"/>
        <c:axId val="92248320"/>
      </c:barChart>
      <c:catAx>
        <c:axId val="92246784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248320"/>
        <c:crosses val="autoZero"/>
        <c:auto val="1"/>
        <c:lblAlgn val="ctr"/>
        <c:lblOffset val="100"/>
        <c:tickLblSkip val="1"/>
        <c:tickMarkSkip val="1"/>
      </c:catAx>
      <c:valAx>
        <c:axId val="9224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800"/>
                  <a:t>Longitud con prioridad sobre longitud total del sistema vial (%)</a:t>
                </a:r>
              </a:p>
            </c:rich>
          </c:tx>
          <c:layout>
            <c:manualLayout>
              <c:xMode val="edge"/>
              <c:yMode val="edge"/>
              <c:x val="1.9347040867540462E-2"/>
              <c:y val="7.7253173541986492E-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24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8497930705451"/>
          <c:y val="0.46059459548688492"/>
          <c:w val="0.12363060416821002"/>
          <c:h val="0.141248947655129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Recursos para la gestión del tránsito en las AM</a:t>
            </a:r>
          </a:p>
        </c:rich>
      </c:tx>
      <c:layout>
        <c:manualLayout>
          <c:xMode val="edge"/>
          <c:yMode val="edge"/>
          <c:x val="0.23645357267404513"/>
          <c:y val="1.15740740740740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415172870019019"/>
          <c:y val="0.16043336867309141"/>
          <c:w val="0.73070724725992864"/>
          <c:h val="0.61805695271121042"/>
        </c:manualLayout>
      </c:layout>
      <c:barChart>
        <c:barDir val="col"/>
        <c:grouping val="clustered"/>
        <c:ser>
          <c:idx val="0"/>
          <c:order val="0"/>
          <c:tx>
            <c:strRef>
              <c:f>'RHU tran '!$G$6</c:f>
              <c:strCache>
                <c:ptCount val="1"/>
                <c:pt idx="0">
                  <c:v>RHU/mil veh.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'RHU tran '!$F$7:$F$16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'RHU tran '!$G$7:$G$16</c:f>
              <c:numCache>
                <c:formatCode>0.00</c:formatCode>
                <c:ptCount val="10"/>
                <c:pt idx="0">
                  <c:v>190.93043733489873</c:v>
                </c:pt>
                <c:pt idx="1">
                  <c:v>690.25249559600707</c:v>
                </c:pt>
                <c:pt idx="2">
                  <c:v>197.5</c:v>
                </c:pt>
                <c:pt idx="3">
                  <c:v>128.57934601884352</c:v>
                </c:pt>
                <c:pt idx="4">
                  <c:v>432.95137813564571</c:v>
                </c:pt>
                <c:pt idx="5">
                  <c:v>13.40298302288817</c:v>
                </c:pt>
                <c:pt idx="6">
                  <c:v>341.2373943853911</c:v>
                </c:pt>
                <c:pt idx="7">
                  <c:v>480.43373493975906</c:v>
                </c:pt>
                <c:pt idx="8">
                  <c:v>0</c:v>
                </c:pt>
                <c:pt idx="9">
                  <c:v>125.80483736552216</c:v>
                </c:pt>
              </c:numCache>
            </c:numRef>
          </c:val>
        </c:ser>
        <c:ser>
          <c:idx val="1"/>
          <c:order val="1"/>
          <c:tx>
            <c:strRef>
              <c:f>'RHU tran '!$H$6</c:f>
              <c:strCache>
                <c:ptCount val="1"/>
                <c:pt idx="0">
                  <c:v>RMAT/mil veh.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'RHU tran '!$F$7:$F$16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'RHU tran '!$H$7:$H$16</c:f>
              <c:numCache>
                <c:formatCode>0.00</c:formatCode>
                <c:ptCount val="10"/>
                <c:pt idx="0">
                  <c:v>29.057822130906956</c:v>
                </c:pt>
                <c:pt idx="1">
                  <c:v>169.11332941867292</c:v>
                </c:pt>
                <c:pt idx="2">
                  <c:v>68.214285714285708</c:v>
                </c:pt>
                <c:pt idx="3">
                  <c:v>20.875669684093847</c:v>
                </c:pt>
                <c:pt idx="4">
                  <c:v>22.917311861257357</c:v>
                </c:pt>
                <c:pt idx="5">
                  <c:v>10.035053955598324</c:v>
                </c:pt>
                <c:pt idx="6">
                  <c:v>61.052057781411825</c:v>
                </c:pt>
                <c:pt idx="7">
                  <c:v>48.53012048192771</c:v>
                </c:pt>
                <c:pt idx="8">
                  <c:v>0</c:v>
                </c:pt>
                <c:pt idx="9">
                  <c:v>42.592233340051393</c:v>
                </c:pt>
              </c:numCache>
            </c:numRef>
          </c:val>
        </c:ser>
        <c:axId val="92376448"/>
        <c:axId val="92390528"/>
      </c:barChart>
      <c:catAx>
        <c:axId val="92376448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390528"/>
        <c:crosses val="autoZero"/>
        <c:auto val="1"/>
        <c:lblAlgn val="ctr"/>
        <c:lblOffset val="100"/>
        <c:tickLblSkip val="1"/>
        <c:tickMarkSkip val="1"/>
      </c:catAx>
      <c:valAx>
        <c:axId val="92390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Recursos por mil habitantes</a:t>
                </a:r>
              </a:p>
            </c:rich>
          </c:tx>
          <c:layout>
            <c:manualLayout>
              <c:xMode val="edge"/>
              <c:yMode val="edge"/>
              <c:x val="8.2102674228658485E-3"/>
              <c:y val="0.2569449304947992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37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123616540939377"/>
          <c:y val="0.22028822786040644"/>
          <c:w val="0.31275553842482984"/>
          <c:h val="9.08406240886558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400"/>
              <a:t>Tarifas mínimas por modo de transporte, AM</a:t>
            </a:r>
          </a:p>
        </c:rich>
      </c:tx>
      <c:layout>
        <c:manualLayout>
          <c:xMode val="edge"/>
          <c:yMode val="edge"/>
          <c:x val="0.24553308491493789"/>
          <c:y val="3.21827957828363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54121025184094"/>
          <c:y val="0.2521746268529973"/>
          <c:w val="0.68700309741476284"/>
          <c:h val="0.4550737519071329"/>
        </c:manualLayout>
      </c:layout>
      <c:barChart>
        <c:barDir val="col"/>
        <c:grouping val="clustered"/>
        <c:ser>
          <c:idx val="0"/>
          <c:order val="0"/>
          <c:tx>
            <c:strRef>
              <c:f>tarifas!$C$38</c:f>
              <c:strCache>
                <c:ptCount val="1"/>
                <c:pt idx="0">
                  <c:v>Ómnibus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tarifas!$C$39:$C$48</c:f>
              <c:numCache>
                <c:formatCode>#,##0.00</c:formatCode>
                <c:ptCount val="10"/>
                <c:pt idx="0">
                  <c:v>1.5626492641747989</c:v>
                </c:pt>
                <c:pt idx="1">
                  <c:v>1.0157220217136194</c:v>
                </c:pt>
                <c:pt idx="2">
                  <c:v>1.4845168009660588</c:v>
                </c:pt>
                <c:pt idx="3">
                  <c:v>1.5626492641747989</c:v>
                </c:pt>
                <c:pt idx="4">
                  <c:v>1.1719869481310992</c:v>
                </c:pt>
                <c:pt idx="5">
                  <c:v>1.640781727383539</c:v>
                </c:pt>
                <c:pt idx="6">
                  <c:v>1.3282518745485792</c:v>
                </c:pt>
                <c:pt idx="7">
                  <c:v>1.7970466538010186</c:v>
                </c:pt>
                <c:pt idx="8">
                  <c:v>1.8909272269605972</c:v>
                </c:pt>
                <c:pt idx="9">
                  <c:v>1.7876412859921613</c:v>
                </c:pt>
              </c:numCache>
            </c:numRef>
          </c:val>
        </c:ser>
        <c:ser>
          <c:idx val="1"/>
          <c:order val="1"/>
          <c:tx>
            <c:strRef>
              <c:f>tarifas!$D$38</c:f>
              <c:strCache>
                <c:ptCount val="1"/>
                <c:pt idx="0">
                  <c:v>Microbus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tarifas!$D$39:$D$48</c:f>
              <c:numCache>
                <c:formatCode>#,##0.00</c:formatCode>
                <c:ptCount val="10"/>
                <c:pt idx="0">
                  <c:v>1.5626492641747989</c:v>
                </c:pt>
                <c:pt idx="1">
                  <c:v>1.0157220217136194</c:v>
                </c:pt>
                <c:pt idx="2">
                  <c:v>1.4845168009660588</c:v>
                </c:pt>
                <c:pt idx="3">
                  <c:v>2.4221063594709387</c:v>
                </c:pt>
                <c:pt idx="4">
                  <c:v>1.1719869481310992</c:v>
                </c:pt>
                <c:pt idx="5">
                  <c:v>1.640781727383539</c:v>
                </c:pt>
                <c:pt idx="6">
                  <c:v>1.3282518745485792</c:v>
                </c:pt>
                <c:pt idx="7">
                  <c:v>1.7970466538010186</c:v>
                </c:pt>
                <c:pt idx="9">
                  <c:v>1.7876412859921613</c:v>
                </c:pt>
              </c:numCache>
            </c:numRef>
          </c:val>
        </c:ser>
        <c:ser>
          <c:idx val="2"/>
          <c:order val="2"/>
          <c:tx>
            <c:strRef>
              <c:f>tarifas!$E$38</c:f>
              <c:strCache>
                <c:ptCount val="1"/>
                <c:pt idx="0">
                  <c:v>Tren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tarifas!$E$39:$E$48</c:f>
              <c:numCache>
                <c:formatCode>#,##0.00</c:formatCode>
                <c:ptCount val="10"/>
                <c:pt idx="0">
                  <c:v>1.4063843377573191</c:v>
                </c:pt>
                <c:pt idx="3">
                  <c:v>1.1719869481310992</c:v>
                </c:pt>
                <c:pt idx="4">
                  <c:v>1.0157220217136194</c:v>
                </c:pt>
                <c:pt idx="5">
                  <c:v>1.7189141905922789</c:v>
                </c:pt>
                <c:pt idx="6">
                  <c:v>0.39066231604369972</c:v>
                </c:pt>
                <c:pt idx="7">
                  <c:v>1.7970466538010186</c:v>
                </c:pt>
              </c:numCache>
            </c:numRef>
          </c:val>
        </c:ser>
        <c:ser>
          <c:idx val="3"/>
          <c:order val="3"/>
          <c:tx>
            <c:strRef>
              <c:f>tarifas!$F$38</c:f>
              <c:strCache>
                <c:ptCount val="1"/>
                <c:pt idx="0">
                  <c:v>Metro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tarifas!$B$39:$B$48</c:f>
              <c:strCache>
                <c:ptCount val="10"/>
                <c:pt idx="0">
                  <c:v>B. Horizonte/2007</c:v>
                </c:pt>
                <c:pt idx="1">
                  <c:v>Brasília/2007</c:v>
                </c:pt>
                <c:pt idx="2">
                  <c:v>Curitiba/2007</c:v>
                </c:pt>
                <c:pt idx="3">
                  <c:v>Porto Alegre/2007</c:v>
                </c:pt>
                <c:pt idx="4">
                  <c:v>Recife/2007</c:v>
                </c:pt>
                <c:pt idx="5">
                  <c:v>R. Janeiro/2007</c:v>
                </c:pt>
                <c:pt idx="6">
                  <c:v>Salvador/2007</c:v>
                </c:pt>
                <c:pt idx="7">
                  <c:v>São Paulo/2007</c:v>
                </c:pt>
                <c:pt idx="8">
                  <c:v>Florianópolis/2010</c:v>
                </c:pt>
                <c:pt idx="9">
                  <c:v>Manaus/2010</c:v>
                </c:pt>
              </c:strCache>
            </c:strRef>
          </c:cat>
          <c:val>
            <c:numRef>
              <c:f>tarifas!$F$39:$F$48</c:f>
              <c:numCache>
                <c:formatCode>#,##0.00</c:formatCode>
                <c:ptCount val="10"/>
                <c:pt idx="1">
                  <c:v>1.5626492641747989</c:v>
                </c:pt>
                <c:pt idx="5">
                  <c:v>2.0314440434272387</c:v>
                </c:pt>
                <c:pt idx="7">
                  <c:v>1.7970466538010186</c:v>
                </c:pt>
              </c:numCache>
            </c:numRef>
          </c:val>
        </c:ser>
        <c:axId val="92839936"/>
        <c:axId val="92841472"/>
      </c:barChart>
      <c:catAx>
        <c:axId val="92839936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841472"/>
        <c:crosses val="autoZero"/>
        <c:auto val="1"/>
        <c:lblAlgn val="ctr"/>
        <c:lblOffset val="100"/>
        <c:tickLblSkip val="1"/>
        <c:tickMarkSkip val="1"/>
      </c:catAx>
      <c:valAx>
        <c:axId val="92841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U$ paritario/viaje</a:t>
                </a:r>
              </a:p>
            </c:rich>
          </c:tx>
          <c:layout>
            <c:manualLayout>
              <c:xMode val="edge"/>
              <c:yMode val="edge"/>
              <c:x val="3.9881727746994652E-2"/>
              <c:y val="0.28116041569570188"/>
            </c:manualLayout>
          </c:layout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2839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90282233239812"/>
          <c:y val="0.45154136106818421"/>
          <c:w val="0.12160088785198164"/>
          <c:h val="0.253136769118815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54" footer="0.4921259850000035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47625</xdr:rowOff>
    </xdr:from>
    <xdr:to>
      <xdr:col>7</xdr:col>
      <xdr:colOff>409575</xdr:colOff>
      <xdr:row>34</xdr:row>
      <xdr:rowOff>123825</xdr:rowOff>
    </xdr:to>
    <xdr:graphicFrame macro="">
      <xdr:nvGraphicFramePr>
        <xdr:cNvPr id="500010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723900</xdr:colOff>
      <xdr:row>17</xdr:row>
      <xdr:rowOff>9525</xdr:rowOff>
    </xdr:from>
    <xdr:to>
      <xdr:col>15</xdr:col>
      <xdr:colOff>161925</xdr:colOff>
      <xdr:row>34</xdr:row>
      <xdr:rowOff>38100</xdr:rowOff>
    </xdr:to>
    <xdr:graphicFrame macro="">
      <xdr:nvGraphicFramePr>
        <xdr:cNvPr id="5000100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288925</xdr:colOff>
      <xdr:row>39</xdr:row>
      <xdr:rowOff>22225</xdr:rowOff>
    </xdr:from>
    <xdr:to>
      <xdr:col>14</xdr:col>
      <xdr:colOff>517525</xdr:colOff>
      <xdr:row>61</xdr:row>
      <xdr:rowOff>152400</xdr:rowOff>
    </xdr:to>
    <xdr:graphicFrame macro="">
      <xdr:nvGraphicFramePr>
        <xdr:cNvPr id="5000100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16</xdr:row>
      <xdr:rowOff>152399</xdr:rowOff>
    </xdr:from>
    <xdr:to>
      <xdr:col>14</xdr:col>
      <xdr:colOff>495299</xdr:colOff>
      <xdr:row>34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47</xdr:row>
      <xdr:rowOff>76200</xdr:rowOff>
    </xdr:from>
    <xdr:to>
      <xdr:col>8</xdr:col>
      <xdr:colOff>647700</xdr:colOff>
      <xdr:row>69</xdr:row>
      <xdr:rowOff>123825</xdr:rowOff>
    </xdr:to>
    <xdr:graphicFrame macro="">
      <xdr:nvGraphicFramePr>
        <xdr:cNvPr id="4460284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47</xdr:row>
      <xdr:rowOff>95250</xdr:rowOff>
    </xdr:from>
    <xdr:to>
      <xdr:col>17</xdr:col>
      <xdr:colOff>609600</xdr:colOff>
      <xdr:row>69</xdr:row>
      <xdr:rowOff>142875</xdr:rowOff>
    </xdr:to>
    <xdr:graphicFrame macro="">
      <xdr:nvGraphicFramePr>
        <xdr:cNvPr id="4460284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47</xdr:row>
      <xdr:rowOff>104775</xdr:rowOff>
    </xdr:from>
    <xdr:to>
      <xdr:col>27</xdr:col>
      <xdr:colOff>323850</xdr:colOff>
      <xdr:row>69</xdr:row>
      <xdr:rowOff>152400</xdr:rowOff>
    </xdr:to>
    <xdr:graphicFrame macro="">
      <xdr:nvGraphicFramePr>
        <xdr:cNvPr id="446028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1</xdr:row>
      <xdr:rowOff>212725</xdr:rowOff>
    </xdr:from>
    <xdr:to>
      <xdr:col>22</xdr:col>
      <xdr:colOff>482600</xdr:colOff>
      <xdr:row>21</xdr:row>
      <xdr:rowOff>38100</xdr:rowOff>
    </xdr:to>
    <xdr:graphicFrame macro="">
      <xdr:nvGraphicFramePr>
        <xdr:cNvPr id="2193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15874</xdr:colOff>
      <xdr:row>33</xdr:row>
      <xdr:rowOff>114300</xdr:rowOff>
    </xdr:from>
    <xdr:to>
      <xdr:col>23</xdr:col>
      <xdr:colOff>431800</xdr:colOff>
      <xdr:row>55</xdr:row>
      <xdr:rowOff>152400</xdr:rowOff>
    </xdr:to>
    <xdr:graphicFrame macro="">
      <xdr:nvGraphicFramePr>
        <xdr:cNvPr id="2193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196850</xdr:colOff>
      <xdr:row>85</xdr:row>
      <xdr:rowOff>142875</xdr:rowOff>
    </xdr:from>
    <xdr:to>
      <xdr:col>30</xdr:col>
      <xdr:colOff>50800</xdr:colOff>
      <xdr:row>109</xdr:row>
      <xdr:rowOff>38100</xdr:rowOff>
    </xdr:to>
    <xdr:graphicFrame macro="">
      <xdr:nvGraphicFramePr>
        <xdr:cNvPr id="401228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84</xdr:row>
      <xdr:rowOff>12700</xdr:rowOff>
    </xdr:from>
    <xdr:to>
      <xdr:col>10</xdr:col>
      <xdr:colOff>53975</xdr:colOff>
      <xdr:row>107</xdr:row>
      <xdr:rowOff>123825</xdr:rowOff>
    </xdr:to>
    <xdr:graphicFrame macro="">
      <xdr:nvGraphicFramePr>
        <xdr:cNvPr id="401228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84</xdr:row>
      <xdr:rowOff>6350</xdr:rowOff>
    </xdr:from>
    <xdr:to>
      <xdr:col>19</xdr:col>
      <xdr:colOff>812800</xdr:colOff>
      <xdr:row>106</xdr:row>
      <xdr:rowOff>152400</xdr:rowOff>
    </xdr:to>
    <xdr:graphicFrame macro="">
      <xdr:nvGraphicFramePr>
        <xdr:cNvPr id="4012283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358775</xdr:colOff>
      <xdr:row>38</xdr:row>
      <xdr:rowOff>104775</xdr:rowOff>
    </xdr:from>
    <xdr:to>
      <xdr:col>8</xdr:col>
      <xdr:colOff>292100</xdr:colOff>
      <xdr:row>63</xdr:row>
      <xdr:rowOff>95250</xdr:rowOff>
    </xdr:to>
    <xdr:graphicFrame macro="">
      <xdr:nvGraphicFramePr>
        <xdr:cNvPr id="281771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38</xdr:row>
      <xdr:rowOff>85725</xdr:rowOff>
    </xdr:from>
    <xdr:to>
      <xdr:col>16</xdr:col>
      <xdr:colOff>247650</xdr:colOff>
      <xdr:row>64</xdr:row>
      <xdr:rowOff>6350</xdr:rowOff>
    </xdr:to>
    <xdr:graphicFrame macro="">
      <xdr:nvGraphicFramePr>
        <xdr:cNvPr id="281771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212724</xdr:colOff>
      <xdr:row>38</xdr:row>
      <xdr:rowOff>73025</xdr:rowOff>
    </xdr:from>
    <xdr:to>
      <xdr:col>25</xdr:col>
      <xdr:colOff>292099</xdr:colOff>
      <xdr:row>60</xdr:row>
      <xdr:rowOff>152400</xdr:rowOff>
    </xdr:to>
    <xdr:graphicFrame macro="">
      <xdr:nvGraphicFramePr>
        <xdr:cNvPr id="2817718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571500</xdr:colOff>
      <xdr:row>84</xdr:row>
      <xdr:rowOff>104775</xdr:rowOff>
    </xdr:from>
    <xdr:to>
      <xdr:col>29</xdr:col>
      <xdr:colOff>495300</xdr:colOff>
      <xdr:row>108</xdr:row>
      <xdr:rowOff>139700</xdr:rowOff>
    </xdr:to>
    <xdr:graphicFrame macro="">
      <xdr:nvGraphicFramePr>
        <xdr:cNvPr id="2817718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600075</xdr:colOff>
      <xdr:row>1</xdr:row>
      <xdr:rowOff>0</xdr:rowOff>
    </xdr:from>
    <xdr:to>
      <xdr:col>32</xdr:col>
      <xdr:colOff>304800</xdr:colOff>
      <xdr:row>1</xdr:row>
      <xdr:rowOff>0</xdr:rowOff>
    </xdr:to>
    <xdr:graphicFrame macro="">
      <xdr:nvGraphicFramePr>
        <xdr:cNvPr id="44099064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33</xdr:row>
      <xdr:rowOff>63500</xdr:rowOff>
    </xdr:from>
    <xdr:to>
      <xdr:col>20</xdr:col>
      <xdr:colOff>34925</xdr:colOff>
      <xdr:row>55</xdr:row>
      <xdr:rowOff>88900</xdr:rowOff>
    </xdr:to>
    <xdr:graphicFrame macro="">
      <xdr:nvGraphicFramePr>
        <xdr:cNvPr id="44099065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755650</xdr:colOff>
      <xdr:row>12</xdr:row>
      <xdr:rowOff>63500</xdr:rowOff>
    </xdr:from>
    <xdr:to>
      <xdr:col>30</xdr:col>
      <xdr:colOff>508000</xdr:colOff>
      <xdr:row>33</xdr:row>
      <xdr:rowOff>76200</xdr:rowOff>
    </xdr:to>
    <xdr:graphicFrame macro="">
      <xdr:nvGraphicFramePr>
        <xdr:cNvPr id="44099066" name="Chart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123825</xdr:colOff>
      <xdr:row>33</xdr:row>
      <xdr:rowOff>104775</xdr:rowOff>
    </xdr:from>
    <xdr:to>
      <xdr:col>9</xdr:col>
      <xdr:colOff>460375</xdr:colOff>
      <xdr:row>55</xdr:row>
      <xdr:rowOff>152400</xdr:rowOff>
    </xdr:to>
    <xdr:graphicFrame macro="">
      <xdr:nvGraphicFramePr>
        <xdr:cNvPr id="44099067" name="Chart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828675</xdr:colOff>
      <xdr:row>34</xdr:row>
      <xdr:rowOff>136525</xdr:rowOff>
    </xdr:from>
    <xdr:to>
      <xdr:col>30</xdr:col>
      <xdr:colOff>568325</xdr:colOff>
      <xdr:row>57</xdr:row>
      <xdr:rowOff>19050</xdr:rowOff>
    </xdr:to>
    <xdr:graphicFrame macro="">
      <xdr:nvGraphicFramePr>
        <xdr:cNvPr id="44099068" name="Chart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</xdr:colOff>
      <xdr:row>27</xdr:row>
      <xdr:rowOff>0</xdr:rowOff>
    </xdr:from>
    <xdr:to>
      <xdr:col>20</xdr:col>
      <xdr:colOff>139700</xdr:colOff>
      <xdr:row>46</xdr:row>
      <xdr:rowOff>152400</xdr:rowOff>
    </xdr:to>
    <xdr:graphicFrame macro="">
      <xdr:nvGraphicFramePr>
        <xdr:cNvPr id="358076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6350</xdr:colOff>
      <xdr:row>2</xdr:row>
      <xdr:rowOff>57150</xdr:rowOff>
    </xdr:from>
    <xdr:to>
      <xdr:col>21</xdr:col>
      <xdr:colOff>288925</xdr:colOff>
      <xdr:row>21</xdr:row>
      <xdr:rowOff>101600</xdr:rowOff>
    </xdr:to>
    <xdr:graphicFrame macro="">
      <xdr:nvGraphicFramePr>
        <xdr:cNvPr id="3580761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65</xdr:row>
      <xdr:rowOff>127000</xdr:rowOff>
    </xdr:from>
    <xdr:to>
      <xdr:col>14</xdr:col>
      <xdr:colOff>990600</xdr:colOff>
      <xdr:row>88</xdr:row>
      <xdr:rowOff>63500</xdr:rowOff>
    </xdr:to>
    <xdr:graphicFrame macro="">
      <xdr:nvGraphicFramePr>
        <xdr:cNvPr id="3047713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1136650</xdr:colOff>
      <xdr:row>21</xdr:row>
      <xdr:rowOff>101600</xdr:rowOff>
    </xdr:from>
    <xdr:to>
      <xdr:col>29</xdr:col>
      <xdr:colOff>304800</xdr:colOff>
      <xdr:row>44</xdr:row>
      <xdr:rowOff>25400</xdr:rowOff>
    </xdr:to>
    <xdr:graphicFrame macro="">
      <xdr:nvGraphicFramePr>
        <xdr:cNvPr id="304771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701675</xdr:colOff>
      <xdr:row>65</xdr:row>
      <xdr:rowOff>127000</xdr:rowOff>
    </xdr:from>
    <xdr:to>
      <xdr:col>7</xdr:col>
      <xdr:colOff>796925</xdr:colOff>
      <xdr:row>88</xdr:row>
      <xdr:rowOff>9525</xdr:rowOff>
    </xdr:to>
    <xdr:graphicFrame macro="">
      <xdr:nvGraphicFramePr>
        <xdr:cNvPr id="3047713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739775</xdr:colOff>
      <xdr:row>21</xdr:row>
      <xdr:rowOff>161925</xdr:rowOff>
    </xdr:from>
    <xdr:to>
      <xdr:col>19</xdr:col>
      <xdr:colOff>533400</xdr:colOff>
      <xdr:row>44</xdr:row>
      <xdr:rowOff>38100</xdr:rowOff>
    </xdr:to>
    <xdr:graphicFrame macro="">
      <xdr:nvGraphicFramePr>
        <xdr:cNvPr id="30477139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16</xdr:row>
      <xdr:rowOff>9525</xdr:rowOff>
    </xdr:from>
    <xdr:to>
      <xdr:col>13</xdr:col>
      <xdr:colOff>457200</xdr:colOff>
      <xdr:row>39</xdr:row>
      <xdr:rowOff>142875</xdr:rowOff>
    </xdr:to>
    <xdr:graphicFrame macro="">
      <xdr:nvGraphicFramePr>
        <xdr:cNvPr id="60820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48</xdr:row>
      <xdr:rowOff>142875</xdr:rowOff>
    </xdr:from>
    <xdr:to>
      <xdr:col>7</xdr:col>
      <xdr:colOff>276225</xdr:colOff>
      <xdr:row>71</xdr:row>
      <xdr:rowOff>28575</xdr:rowOff>
    </xdr:to>
    <xdr:graphicFrame macro="">
      <xdr:nvGraphicFramePr>
        <xdr:cNvPr id="4106428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48</xdr:row>
      <xdr:rowOff>152400</xdr:rowOff>
    </xdr:from>
    <xdr:to>
      <xdr:col>13</xdr:col>
      <xdr:colOff>457200</xdr:colOff>
      <xdr:row>70</xdr:row>
      <xdr:rowOff>142875</xdr:rowOff>
    </xdr:to>
    <xdr:graphicFrame macro="">
      <xdr:nvGraphicFramePr>
        <xdr:cNvPr id="4106428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49</xdr:row>
      <xdr:rowOff>28575</xdr:rowOff>
    </xdr:from>
    <xdr:to>
      <xdr:col>23</xdr:col>
      <xdr:colOff>466725</xdr:colOff>
      <xdr:row>70</xdr:row>
      <xdr:rowOff>114300</xdr:rowOff>
    </xdr:to>
    <xdr:graphicFrame macro="">
      <xdr:nvGraphicFramePr>
        <xdr:cNvPr id="4106428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89</xdr:row>
      <xdr:rowOff>66675</xdr:rowOff>
    </xdr:from>
    <xdr:to>
      <xdr:col>7</xdr:col>
      <xdr:colOff>238125</xdr:colOff>
      <xdr:row>111</xdr:row>
      <xdr:rowOff>114300</xdr:rowOff>
    </xdr:to>
    <xdr:graphicFrame macro="">
      <xdr:nvGraphicFramePr>
        <xdr:cNvPr id="4106428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485775</xdr:colOff>
      <xdr:row>89</xdr:row>
      <xdr:rowOff>28575</xdr:rowOff>
    </xdr:from>
    <xdr:to>
      <xdr:col>13</xdr:col>
      <xdr:colOff>571500</xdr:colOff>
      <xdr:row>111</xdr:row>
      <xdr:rowOff>76200</xdr:rowOff>
    </xdr:to>
    <xdr:graphicFrame macro="">
      <xdr:nvGraphicFramePr>
        <xdr:cNvPr id="4106428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904875</xdr:colOff>
      <xdr:row>89</xdr:row>
      <xdr:rowOff>104775</xdr:rowOff>
    </xdr:from>
    <xdr:to>
      <xdr:col>24</xdr:col>
      <xdr:colOff>76200</xdr:colOff>
      <xdr:row>111</xdr:row>
      <xdr:rowOff>152400</xdr:rowOff>
    </xdr:to>
    <xdr:graphicFrame macro="">
      <xdr:nvGraphicFramePr>
        <xdr:cNvPr id="4106428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533400</xdr:colOff>
      <xdr:row>114</xdr:row>
      <xdr:rowOff>57150</xdr:rowOff>
    </xdr:from>
    <xdr:to>
      <xdr:col>13</xdr:col>
      <xdr:colOff>533400</xdr:colOff>
      <xdr:row>135</xdr:row>
      <xdr:rowOff>57150</xdr:rowOff>
    </xdr:to>
    <xdr:graphicFrame macro="">
      <xdr:nvGraphicFramePr>
        <xdr:cNvPr id="41064287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113</xdr:row>
      <xdr:rowOff>152400</xdr:rowOff>
    </xdr:from>
    <xdr:to>
      <xdr:col>7</xdr:col>
      <xdr:colOff>247650</xdr:colOff>
      <xdr:row>135</xdr:row>
      <xdr:rowOff>38100</xdr:rowOff>
    </xdr:to>
    <xdr:graphicFrame macro="">
      <xdr:nvGraphicFramePr>
        <xdr:cNvPr id="4106428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327025</xdr:colOff>
      <xdr:row>19</xdr:row>
      <xdr:rowOff>73025</xdr:rowOff>
    </xdr:from>
    <xdr:to>
      <xdr:col>17</xdr:col>
      <xdr:colOff>431800</xdr:colOff>
      <xdr:row>36</xdr:row>
      <xdr:rowOff>101600</xdr:rowOff>
    </xdr:to>
    <xdr:graphicFrame macro="">
      <xdr:nvGraphicFramePr>
        <xdr:cNvPr id="29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473075</xdr:colOff>
      <xdr:row>1</xdr:row>
      <xdr:rowOff>165100</xdr:rowOff>
    </xdr:from>
    <xdr:to>
      <xdr:col>17</xdr:col>
      <xdr:colOff>596900</xdr:colOff>
      <xdr:row>16</xdr:row>
      <xdr:rowOff>114300</xdr:rowOff>
    </xdr:to>
    <xdr:graphicFrame macro="">
      <xdr:nvGraphicFramePr>
        <xdr:cNvPr id="2990" name="Chart 6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555625</xdr:colOff>
      <xdr:row>34</xdr:row>
      <xdr:rowOff>28575</xdr:rowOff>
    </xdr:from>
    <xdr:to>
      <xdr:col>7</xdr:col>
      <xdr:colOff>279400</xdr:colOff>
      <xdr:row>55</xdr:row>
      <xdr:rowOff>76200</xdr:rowOff>
    </xdr:to>
    <xdr:graphicFrame macro="">
      <xdr:nvGraphicFramePr>
        <xdr:cNvPr id="481393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34</xdr:row>
      <xdr:rowOff>28575</xdr:rowOff>
    </xdr:from>
    <xdr:to>
      <xdr:col>17</xdr:col>
      <xdr:colOff>215900</xdr:colOff>
      <xdr:row>55</xdr:row>
      <xdr:rowOff>63500</xdr:rowOff>
    </xdr:to>
    <xdr:graphicFrame macro="">
      <xdr:nvGraphicFramePr>
        <xdr:cNvPr id="48139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16</xdr:row>
      <xdr:rowOff>123825</xdr:rowOff>
    </xdr:from>
    <xdr:to>
      <xdr:col>6</xdr:col>
      <xdr:colOff>279400</xdr:colOff>
      <xdr:row>39</xdr:row>
      <xdr:rowOff>12700</xdr:rowOff>
    </xdr:to>
    <xdr:graphicFrame macro="">
      <xdr:nvGraphicFramePr>
        <xdr:cNvPr id="355905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615950</xdr:colOff>
      <xdr:row>26</xdr:row>
      <xdr:rowOff>22225</xdr:rowOff>
    </xdr:from>
    <xdr:to>
      <xdr:col>19</xdr:col>
      <xdr:colOff>38100</xdr:colOff>
      <xdr:row>45</xdr:row>
      <xdr:rowOff>88900</xdr:rowOff>
    </xdr:to>
    <xdr:graphicFrame macro="">
      <xdr:nvGraphicFramePr>
        <xdr:cNvPr id="355927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739775</xdr:colOff>
      <xdr:row>2</xdr:row>
      <xdr:rowOff>146050</xdr:rowOff>
    </xdr:from>
    <xdr:to>
      <xdr:col>19</xdr:col>
      <xdr:colOff>76200</xdr:colOff>
      <xdr:row>22</xdr:row>
      <xdr:rowOff>63500</xdr:rowOff>
    </xdr:to>
    <xdr:graphicFrame macro="">
      <xdr:nvGraphicFramePr>
        <xdr:cNvPr id="355927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104775</xdr:rowOff>
    </xdr:from>
    <xdr:to>
      <xdr:col>6</xdr:col>
      <xdr:colOff>647700</xdr:colOff>
      <xdr:row>68</xdr:row>
      <xdr:rowOff>114300</xdr:rowOff>
    </xdr:to>
    <xdr:graphicFrame macro="">
      <xdr:nvGraphicFramePr>
        <xdr:cNvPr id="306746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33</xdr:row>
      <xdr:rowOff>66675</xdr:rowOff>
    </xdr:from>
    <xdr:to>
      <xdr:col>14</xdr:col>
      <xdr:colOff>733425</xdr:colOff>
      <xdr:row>68</xdr:row>
      <xdr:rowOff>123825</xdr:rowOff>
    </xdr:to>
    <xdr:graphicFrame macro="">
      <xdr:nvGraphicFramePr>
        <xdr:cNvPr id="306746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238124</xdr:colOff>
      <xdr:row>33</xdr:row>
      <xdr:rowOff>47625</xdr:rowOff>
    </xdr:from>
    <xdr:to>
      <xdr:col>26</xdr:col>
      <xdr:colOff>88899</xdr:colOff>
      <xdr:row>63</xdr:row>
      <xdr:rowOff>139700</xdr:rowOff>
    </xdr:to>
    <xdr:graphicFrame macro="">
      <xdr:nvGraphicFramePr>
        <xdr:cNvPr id="306746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123825</xdr:rowOff>
    </xdr:from>
    <xdr:to>
      <xdr:col>8</xdr:col>
      <xdr:colOff>180975</xdr:colOff>
      <xdr:row>66</xdr:row>
      <xdr:rowOff>76200</xdr:rowOff>
    </xdr:to>
    <xdr:graphicFrame macro="">
      <xdr:nvGraphicFramePr>
        <xdr:cNvPr id="518912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47</xdr:row>
      <xdr:rowOff>114300</xdr:rowOff>
    </xdr:from>
    <xdr:to>
      <xdr:col>16</xdr:col>
      <xdr:colOff>590550</xdr:colOff>
      <xdr:row>66</xdr:row>
      <xdr:rowOff>66675</xdr:rowOff>
    </xdr:to>
    <xdr:graphicFrame macro="">
      <xdr:nvGraphicFramePr>
        <xdr:cNvPr id="5189128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38100</xdr:rowOff>
    </xdr:from>
    <xdr:to>
      <xdr:col>6</xdr:col>
      <xdr:colOff>695325</xdr:colOff>
      <xdr:row>102</xdr:row>
      <xdr:rowOff>142875</xdr:rowOff>
    </xdr:to>
    <xdr:graphicFrame macro="">
      <xdr:nvGraphicFramePr>
        <xdr:cNvPr id="5189128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1155700</xdr:colOff>
      <xdr:row>66</xdr:row>
      <xdr:rowOff>12700</xdr:rowOff>
    </xdr:from>
    <xdr:to>
      <xdr:col>15</xdr:col>
      <xdr:colOff>431800</xdr:colOff>
      <xdr:row>91</xdr:row>
      <xdr:rowOff>0</xdr:rowOff>
    </xdr:to>
    <xdr:graphicFrame macro="">
      <xdr:nvGraphicFramePr>
        <xdr:cNvPr id="5071383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38</xdr:row>
      <xdr:rowOff>0</xdr:rowOff>
    </xdr:from>
    <xdr:to>
      <xdr:col>17</xdr:col>
      <xdr:colOff>76200</xdr:colOff>
      <xdr:row>62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673100</xdr:colOff>
      <xdr:row>38</xdr:row>
      <xdr:rowOff>38100</xdr:rowOff>
    </xdr:from>
    <xdr:to>
      <xdr:col>26</xdr:col>
      <xdr:colOff>114300</xdr:colOff>
      <xdr:row>59</xdr:row>
      <xdr:rowOff>127000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35</xdr:row>
      <xdr:rowOff>114300</xdr:rowOff>
    </xdr:from>
    <xdr:to>
      <xdr:col>12</xdr:col>
      <xdr:colOff>63500</xdr:colOff>
      <xdr:row>60</xdr:row>
      <xdr:rowOff>114300</xdr:rowOff>
    </xdr:to>
    <xdr:graphicFrame macro="">
      <xdr:nvGraphicFramePr>
        <xdr:cNvPr id="432622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352425</xdr:colOff>
      <xdr:row>35</xdr:row>
      <xdr:rowOff>12700</xdr:rowOff>
    </xdr:from>
    <xdr:to>
      <xdr:col>20</xdr:col>
      <xdr:colOff>492125</xdr:colOff>
      <xdr:row>59</xdr:row>
      <xdr:rowOff>0</xdr:rowOff>
    </xdr:to>
    <xdr:graphicFrame macro="">
      <xdr:nvGraphicFramePr>
        <xdr:cNvPr id="432622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260350</xdr:colOff>
      <xdr:row>62</xdr:row>
      <xdr:rowOff>63500</xdr:rowOff>
    </xdr:from>
    <xdr:to>
      <xdr:col>12</xdr:col>
      <xdr:colOff>457200</xdr:colOff>
      <xdr:row>90</xdr:row>
      <xdr:rowOff>114300</xdr:rowOff>
    </xdr:to>
    <xdr:graphicFrame macro="">
      <xdr:nvGraphicFramePr>
        <xdr:cNvPr id="4326223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0"/>
  <sheetViews>
    <sheetView zoomScale="75" workbookViewId="0">
      <pane xSplit="2" topLeftCell="C1" activePane="topRight" state="frozen"/>
      <selection pane="topRight" activeCell="G88" sqref="G88"/>
    </sheetView>
  </sheetViews>
  <sheetFormatPr defaultRowHeight="12.75"/>
  <cols>
    <col min="2" max="2" width="17.28515625" customWidth="1"/>
    <col min="3" max="3" width="11.85546875" customWidth="1"/>
    <col min="4" max="4" width="13.28515625" customWidth="1"/>
    <col min="5" max="5" width="12.85546875" customWidth="1"/>
    <col min="6" max="6" width="16.5703125" customWidth="1"/>
    <col min="7" max="7" width="11.7109375" customWidth="1"/>
    <col min="8" max="8" width="13.5703125" customWidth="1"/>
    <col min="9" max="9" width="15" customWidth="1"/>
    <col min="10" max="10" width="16.5703125" customWidth="1"/>
    <col min="11" max="11" width="15.7109375" customWidth="1"/>
    <col min="12" max="12" width="18.42578125" customWidth="1"/>
    <col min="13" max="13" width="20.85546875" customWidth="1"/>
    <col min="14" max="14" width="17.140625" customWidth="1"/>
    <col min="15" max="15" width="15.5703125" customWidth="1"/>
    <col min="16" max="16" width="16.7109375" customWidth="1"/>
    <col min="17" max="17" width="17.140625" customWidth="1"/>
    <col min="18" max="18" width="17.5703125" customWidth="1"/>
    <col min="19" max="19" width="16" customWidth="1"/>
    <col min="21" max="21" width="11.7109375" bestFit="1" customWidth="1"/>
    <col min="29" max="29" width="10.28515625" bestFit="1" customWidth="1"/>
  </cols>
  <sheetData>
    <row r="1" spans="1:29" ht="18">
      <c r="B1" s="38" t="s">
        <v>151</v>
      </c>
      <c r="C1" s="1"/>
      <c r="D1" s="1"/>
      <c r="E1" s="1"/>
      <c r="F1" s="1"/>
      <c r="G1" s="1"/>
      <c r="H1" s="1"/>
      <c r="M1" s="45"/>
    </row>
    <row r="2" spans="1:29">
      <c r="C2" s="1"/>
      <c r="D2" s="1"/>
      <c r="E2" s="1"/>
      <c r="F2" s="1"/>
      <c r="G2" s="1"/>
      <c r="H2" s="1"/>
      <c r="L2" s="8"/>
      <c r="P2" s="8"/>
      <c r="Q2" s="8"/>
    </row>
    <row r="3" spans="1:29">
      <c r="B3" s="162" t="s">
        <v>0</v>
      </c>
      <c r="C3" s="352" t="s">
        <v>1</v>
      </c>
      <c r="D3" s="352"/>
      <c r="E3" s="174" t="s">
        <v>2</v>
      </c>
      <c r="F3" s="88"/>
      <c r="G3" s="88"/>
      <c r="H3" s="88"/>
      <c r="I3" s="88"/>
      <c r="J3" s="88"/>
      <c r="K3" s="88"/>
      <c r="L3" s="199"/>
      <c r="P3" s="121"/>
      <c r="Q3" s="8"/>
    </row>
    <row r="4" spans="1:29">
      <c r="B4" s="163"/>
      <c r="C4" s="358" t="s">
        <v>3</v>
      </c>
      <c r="D4" s="358" t="s">
        <v>4</v>
      </c>
      <c r="E4" s="162"/>
      <c r="F4" s="352" t="s">
        <v>6</v>
      </c>
      <c r="G4" s="352"/>
      <c r="H4" s="352"/>
      <c r="I4" s="352"/>
      <c r="J4" s="196" t="s">
        <v>11</v>
      </c>
      <c r="K4" s="197"/>
      <c r="L4" s="198"/>
      <c r="M4" s="16"/>
      <c r="N4" s="16" t="s">
        <v>211</v>
      </c>
      <c r="Q4" s="470" t="s">
        <v>0</v>
      </c>
      <c r="R4" s="347" t="s">
        <v>281</v>
      </c>
      <c r="S4" s="347"/>
      <c r="T4" s="1"/>
      <c r="U4" s="1"/>
      <c r="V4" s="1"/>
    </row>
    <row r="5" spans="1:29">
      <c r="B5" s="164"/>
      <c r="C5" s="359"/>
      <c r="D5" s="359"/>
      <c r="E5" s="162" t="s">
        <v>5</v>
      </c>
      <c r="F5" s="24" t="s">
        <v>7</v>
      </c>
      <c r="G5" s="24" t="s">
        <v>8</v>
      </c>
      <c r="H5" s="24" t="s">
        <v>9</v>
      </c>
      <c r="I5" s="322" t="s">
        <v>490</v>
      </c>
      <c r="J5" s="154" t="s">
        <v>325</v>
      </c>
      <c r="K5" s="25" t="s">
        <v>177</v>
      </c>
      <c r="L5" s="25" t="s">
        <v>332</v>
      </c>
      <c r="N5" s="25" t="s">
        <v>177</v>
      </c>
      <c r="O5" s="25" t="s">
        <v>452</v>
      </c>
      <c r="Q5" s="471"/>
      <c r="R5" s="347" t="s">
        <v>130</v>
      </c>
      <c r="S5" s="347" t="s">
        <v>177</v>
      </c>
      <c r="T5" s="1"/>
      <c r="U5" s="1"/>
      <c r="V5" s="1"/>
      <c r="AC5" s="181"/>
    </row>
    <row r="6" spans="1:29">
      <c r="A6" s="306"/>
      <c r="B6" s="138" t="s">
        <v>506</v>
      </c>
      <c r="C6" s="4">
        <v>3718.8819999999996</v>
      </c>
      <c r="D6" s="4">
        <v>602.53</v>
      </c>
      <c r="E6" s="4">
        <v>4803198</v>
      </c>
      <c r="F6" s="4">
        <v>16109.926091999996</v>
      </c>
      <c r="G6" s="4">
        <v>467187.85666799993</v>
      </c>
      <c r="H6" s="4">
        <v>2201689.8992399997</v>
      </c>
      <c r="I6" s="4">
        <v>2684987.6819999996</v>
      </c>
      <c r="J6" s="4">
        <v>380</v>
      </c>
      <c r="K6" s="12">
        <v>212.2905027932961</v>
      </c>
      <c r="L6" s="12">
        <v>296.90336019321182</v>
      </c>
      <c r="M6" s="190"/>
      <c r="N6" s="15">
        <v>370.43468518933452</v>
      </c>
      <c r="O6" s="15">
        <v>518.07924197116347</v>
      </c>
      <c r="Q6" s="138" t="s">
        <v>506</v>
      </c>
      <c r="R6" s="60">
        <v>58947840284</v>
      </c>
      <c r="S6" s="4">
        <v>32931754348.603352</v>
      </c>
      <c r="T6" s="1"/>
      <c r="U6" s="1"/>
      <c r="V6" s="1"/>
      <c r="X6" s="276"/>
      <c r="Y6" s="276"/>
      <c r="Z6" s="276"/>
      <c r="AA6" s="276"/>
      <c r="AC6" s="298"/>
    </row>
    <row r="7" spans="1:29">
      <c r="A7" s="306"/>
      <c r="B7" s="138" t="s">
        <v>507</v>
      </c>
      <c r="C7" s="4">
        <v>6052.9470000000001</v>
      </c>
      <c r="D7" s="4">
        <v>251.01</v>
      </c>
      <c r="E7" s="4">
        <v>2455903</v>
      </c>
      <c r="F7" s="4"/>
      <c r="G7" s="4"/>
      <c r="H7" s="4"/>
      <c r="I7" s="4">
        <v>1779076.68</v>
      </c>
      <c r="J7" s="4">
        <v>380</v>
      </c>
      <c r="K7" s="15">
        <v>212.2905027932961</v>
      </c>
      <c r="L7" s="15">
        <v>296.90336019321182</v>
      </c>
      <c r="M7" s="190"/>
      <c r="N7" s="15">
        <v>752.21229050279328</v>
      </c>
      <c r="O7" s="15">
        <v>1052.0223641204</v>
      </c>
      <c r="Q7" s="138" t="s">
        <v>507</v>
      </c>
      <c r="R7" s="60">
        <v>106777360200</v>
      </c>
      <c r="S7" s="4">
        <v>59652156536.312851</v>
      </c>
      <c r="T7" s="1"/>
      <c r="U7" s="1"/>
      <c r="V7" s="1"/>
      <c r="X7" s="276"/>
      <c r="Y7" s="276"/>
      <c r="Z7" s="276"/>
      <c r="AA7" s="276"/>
      <c r="AC7" s="298"/>
    </row>
    <row r="8" spans="1:29">
      <c r="A8" s="306"/>
      <c r="B8" s="138" t="s">
        <v>508</v>
      </c>
      <c r="C8" s="4">
        <v>3897.6669999999995</v>
      </c>
      <c r="D8" s="4">
        <v>424.99</v>
      </c>
      <c r="E8" s="4">
        <v>2872486</v>
      </c>
      <c r="F8" s="4">
        <v>9289.6197240000001</v>
      </c>
      <c r="G8" s="4">
        <v>277140.32176600001</v>
      </c>
      <c r="H8" s="4">
        <v>1261840.0125100003</v>
      </c>
      <c r="I8" s="4">
        <v>1548269.9540000004</v>
      </c>
      <c r="J8" s="4">
        <v>380</v>
      </c>
      <c r="K8" s="12">
        <v>212.2905027932961</v>
      </c>
      <c r="L8" s="12">
        <v>296.90336019321182</v>
      </c>
      <c r="M8" s="190"/>
      <c r="N8" s="15">
        <v>451.93815818955858</v>
      </c>
      <c r="O8" s="15">
        <v>632.06764316094768</v>
      </c>
      <c r="Q8" s="138" t="s">
        <v>508</v>
      </c>
      <c r="R8" s="60">
        <v>40820796651</v>
      </c>
      <c r="S8" s="4">
        <v>22804914330.167599</v>
      </c>
      <c r="T8" s="1"/>
      <c r="U8" s="1"/>
      <c r="V8" s="1"/>
      <c r="X8" s="276"/>
      <c r="Y8" s="276"/>
      <c r="Z8" s="276"/>
      <c r="AA8" s="276"/>
      <c r="AC8" s="298"/>
    </row>
    <row r="9" spans="1:29">
      <c r="A9" s="306"/>
      <c r="B9" s="138" t="s">
        <v>509</v>
      </c>
      <c r="C9" s="4">
        <v>3627.12</v>
      </c>
      <c r="D9" s="4">
        <v>433.98</v>
      </c>
      <c r="E9" s="4">
        <v>3410676</v>
      </c>
      <c r="F9" s="4">
        <v>12940.104744000002</v>
      </c>
      <c r="G9" s="4">
        <v>393748.90149600006</v>
      </c>
      <c r="H9" s="4">
        <v>1441897.38576</v>
      </c>
      <c r="I9" s="4">
        <v>1848586.392</v>
      </c>
      <c r="J9" s="4">
        <v>380</v>
      </c>
      <c r="K9" s="12">
        <v>212.2905027932961</v>
      </c>
      <c r="L9" s="12">
        <v>296.90336019321182</v>
      </c>
      <c r="M9" s="190"/>
      <c r="N9" s="15">
        <v>402.47591306296215</v>
      </c>
      <c r="O9" s="15">
        <v>562.89117700934673</v>
      </c>
      <c r="Q9" s="138" t="s">
        <v>509</v>
      </c>
      <c r="R9" s="60">
        <v>51831087382</v>
      </c>
      <c r="S9" s="4">
        <v>28955914738.547485</v>
      </c>
      <c r="T9" s="1"/>
      <c r="U9" s="1"/>
      <c r="V9" s="1"/>
      <c r="X9" s="276"/>
      <c r="Y9" s="276"/>
      <c r="Z9" s="276"/>
      <c r="AA9" s="276"/>
      <c r="AC9" s="298"/>
    </row>
    <row r="10" spans="1:29">
      <c r="A10" s="306"/>
      <c r="B10" s="138" t="s">
        <v>510</v>
      </c>
      <c r="C10" s="4"/>
      <c r="D10" s="4">
        <v>268.51</v>
      </c>
      <c r="E10" s="4">
        <v>3478473</v>
      </c>
      <c r="F10" s="4"/>
      <c r="G10" s="4"/>
      <c r="H10" s="4"/>
      <c r="I10" s="4">
        <v>1920117.0960000001</v>
      </c>
      <c r="J10" s="4">
        <v>380</v>
      </c>
      <c r="K10" s="12">
        <v>212.2905027932961</v>
      </c>
      <c r="L10" s="12">
        <v>296.90336019321182</v>
      </c>
      <c r="M10" s="190"/>
      <c r="N10" s="15">
        <v>456.47486033519556</v>
      </c>
      <c r="O10" s="15">
        <v>638.41254363229325</v>
      </c>
      <c r="Q10" s="138" t="s">
        <v>510</v>
      </c>
      <c r="R10" s="60">
        <v>40905719619</v>
      </c>
      <c r="S10" s="4">
        <v>22852357329.050278</v>
      </c>
      <c r="T10" s="1"/>
      <c r="U10" s="1"/>
      <c r="V10" s="1"/>
      <c r="X10" s="276"/>
      <c r="Y10" s="276"/>
      <c r="Z10" s="276"/>
      <c r="AA10" s="276"/>
      <c r="AC10" s="298"/>
    </row>
    <row r="11" spans="1:29">
      <c r="A11" s="306"/>
      <c r="B11" s="138" t="s">
        <v>511</v>
      </c>
      <c r="C11" s="4">
        <v>4686.5</v>
      </c>
      <c r="D11" s="4">
        <v>900</v>
      </c>
      <c r="E11" s="4">
        <v>10689406</v>
      </c>
      <c r="F11" s="4">
        <v>4515</v>
      </c>
      <c r="G11" s="4">
        <v>229620</v>
      </c>
      <c r="H11" s="4">
        <v>1149440</v>
      </c>
      <c r="I11" s="4">
        <v>1383575</v>
      </c>
      <c r="J11" s="4">
        <v>380</v>
      </c>
      <c r="K11" s="12">
        <v>212.2905027932961</v>
      </c>
      <c r="L11" s="12">
        <v>296.90336019321182</v>
      </c>
      <c r="M11" s="190"/>
      <c r="N11" s="15">
        <v>379.34125028008071</v>
      </c>
      <c r="O11" s="15">
        <v>530.53570643107821</v>
      </c>
      <c r="Q11" s="138" t="s">
        <v>511</v>
      </c>
      <c r="R11" s="122">
        <v>146795455676.40399</v>
      </c>
      <c r="S11" s="4">
        <v>82008634456.091614</v>
      </c>
      <c r="T11" s="1"/>
      <c r="U11" s="1"/>
      <c r="V11" s="1"/>
      <c r="X11" s="276"/>
      <c r="Y11" s="276"/>
      <c r="Z11" s="276"/>
      <c r="AA11" s="276"/>
      <c r="AC11" s="298"/>
    </row>
    <row r="12" spans="1:29">
      <c r="A12" s="306"/>
      <c r="B12" s="138" t="s">
        <v>512</v>
      </c>
      <c r="C12" s="4"/>
      <c r="D12" s="4">
        <v>384.43686323588486</v>
      </c>
      <c r="E12" s="4">
        <v>3792212</v>
      </c>
      <c r="F12" s="4"/>
      <c r="G12" s="4"/>
      <c r="H12" s="4"/>
      <c r="I12" s="4">
        <v>1901915.4480000001</v>
      </c>
      <c r="J12" s="4">
        <v>380</v>
      </c>
      <c r="K12" s="12">
        <v>212.2905027932961</v>
      </c>
      <c r="L12" s="12">
        <v>296.90336019321182</v>
      </c>
      <c r="M12" s="190"/>
      <c r="N12" s="15">
        <v>505.72067039106145</v>
      </c>
      <c r="O12" s="15">
        <v>707.28630995079754</v>
      </c>
      <c r="Q12" s="138" t="s">
        <v>512</v>
      </c>
      <c r="R12" s="122">
        <v>54724979030</v>
      </c>
      <c r="S12" s="4">
        <v>30572613983.240223</v>
      </c>
      <c r="T12" s="1"/>
      <c r="U12" s="1"/>
      <c r="V12" s="1"/>
      <c r="X12" s="276"/>
      <c r="Y12" s="276"/>
      <c r="Z12" s="276"/>
      <c r="AA12" s="276"/>
      <c r="AC12" s="298"/>
    </row>
    <row r="13" spans="1:29">
      <c r="A13" s="306"/>
      <c r="B13" s="138" t="s">
        <v>513</v>
      </c>
      <c r="C13" s="4">
        <v>5301.6819999999998</v>
      </c>
      <c r="D13" s="4">
        <v>2209</v>
      </c>
      <c r="E13" s="4">
        <v>18783649</v>
      </c>
      <c r="F13" s="4">
        <v>51842.871240000008</v>
      </c>
      <c r="G13" s="4">
        <v>2125557.7208400001</v>
      </c>
      <c r="H13" s="4">
        <v>8191173.6559200017</v>
      </c>
      <c r="I13" s="4">
        <v>10368574.248000002</v>
      </c>
      <c r="J13" s="4">
        <v>380</v>
      </c>
      <c r="K13" s="12">
        <v>212.2905027932961</v>
      </c>
      <c r="L13" s="12">
        <v>296.90336019321182</v>
      </c>
      <c r="M13" s="190"/>
      <c r="N13" s="15">
        <v>412.67084920457097</v>
      </c>
      <c r="O13" s="15">
        <v>577.14951997604146</v>
      </c>
      <c r="Q13" s="138" t="s">
        <v>513</v>
      </c>
      <c r="R13" s="60">
        <v>311595624861</v>
      </c>
      <c r="S13" s="4">
        <v>174075768078.77094</v>
      </c>
      <c r="T13" s="1"/>
      <c r="U13" s="1"/>
      <c r="V13" s="1"/>
      <c r="X13" s="276"/>
      <c r="Y13" s="276"/>
      <c r="Z13" s="276"/>
      <c r="AA13" s="276"/>
      <c r="AC13" s="298"/>
    </row>
    <row r="14" spans="1:29">
      <c r="A14" s="306"/>
      <c r="B14" s="138" t="s">
        <v>514</v>
      </c>
      <c r="C14" s="4">
        <v>0</v>
      </c>
      <c r="D14" s="4">
        <v>115</v>
      </c>
      <c r="E14" s="4">
        <v>850699</v>
      </c>
      <c r="F14" s="4"/>
      <c r="G14" s="4"/>
      <c r="H14" s="4"/>
      <c r="I14" s="4">
        <v>409495.88316129224</v>
      </c>
      <c r="J14" s="4">
        <v>510</v>
      </c>
      <c r="K14" s="12">
        <v>289.72334261205475</v>
      </c>
      <c r="L14" s="12">
        <v>405.19869149155653</v>
      </c>
      <c r="M14" s="190"/>
      <c r="N14" s="15">
        <v>849.53386905468938</v>
      </c>
      <c r="O14" s="15">
        <v>1188.133510456043</v>
      </c>
      <c r="Q14" s="138" t="s">
        <v>514</v>
      </c>
      <c r="R14" s="327">
        <v>17004119661.921</v>
      </c>
      <c r="S14" s="4">
        <v>9659785071.8178711</v>
      </c>
      <c r="T14" s="1"/>
      <c r="U14" s="1"/>
      <c r="V14" s="1"/>
      <c r="X14" s="276"/>
      <c r="Y14" s="276"/>
      <c r="Z14" s="276"/>
      <c r="AA14" s="276"/>
      <c r="AC14" s="298"/>
    </row>
    <row r="15" spans="1:29">
      <c r="A15" s="306"/>
      <c r="B15" s="138" t="s">
        <v>515</v>
      </c>
      <c r="C15" s="4">
        <v>101475.36699999998</v>
      </c>
      <c r="D15" s="4">
        <v>147.0109519249564</v>
      </c>
      <c r="E15" s="4">
        <v>2106322</v>
      </c>
      <c r="F15" s="4"/>
      <c r="G15" s="4"/>
      <c r="H15" s="4"/>
      <c r="I15" s="4">
        <v>970826.15637701098</v>
      </c>
      <c r="J15" s="4">
        <v>510</v>
      </c>
      <c r="K15" s="12">
        <v>289.72334261205475</v>
      </c>
      <c r="L15" s="12">
        <v>405.19869149155653</v>
      </c>
      <c r="M15" s="190"/>
      <c r="N15" s="15">
        <v>633.26918707038578</v>
      </c>
      <c r="O15" s="15">
        <v>885.67197813409973</v>
      </c>
      <c r="Q15" s="138" t="s">
        <v>515</v>
      </c>
      <c r="R15" s="327">
        <v>45205218878.361</v>
      </c>
      <c r="S15" s="4">
        <v>25680406111.663353</v>
      </c>
      <c r="T15" s="1"/>
      <c r="U15" s="1"/>
      <c r="V15" s="1"/>
      <c r="X15" s="276"/>
      <c r="Y15" s="276"/>
      <c r="Z15" s="276"/>
      <c r="AA15" s="276"/>
      <c r="AC15" s="298"/>
    </row>
    <row r="17" spans="2:2">
      <c r="B17" s="7"/>
    </row>
    <row r="43" spans="1:8" ht="15.75">
      <c r="B43" s="17" t="s">
        <v>453</v>
      </c>
    </row>
    <row r="45" spans="1:8">
      <c r="B45" s="355" t="s">
        <v>0</v>
      </c>
      <c r="C45" s="353" t="s">
        <v>10</v>
      </c>
      <c r="D45" s="354"/>
      <c r="E45" s="354"/>
      <c r="F45" s="353" t="s">
        <v>454</v>
      </c>
      <c r="G45" s="354"/>
      <c r="H45" s="354"/>
    </row>
    <row r="46" spans="1:8" ht="12.75" customHeight="1">
      <c r="B46" s="356"/>
      <c r="C46" s="18" t="s">
        <v>357</v>
      </c>
      <c r="D46" s="18" t="s">
        <v>358</v>
      </c>
      <c r="E46" s="18" t="s">
        <v>360</v>
      </c>
      <c r="F46" s="18" t="s">
        <v>357</v>
      </c>
      <c r="G46" s="18" t="s">
        <v>358</v>
      </c>
      <c r="H46" s="18" t="s">
        <v>359</v>
      </c>
    </row>
    <row r="47" spans="1:8" ht="13.5" customHeight="1">
      <c r="A47" s="306"/>
      <c r="B47" s="138" t="s">
        <v>506</v>
      </c>
      <c r="C47" s="18">
        <v>3718.8819999999996</v>
      </c>
      <c r="D47" s="18">
        <v>4803198</v>
      </c>
      <c r="E47" s="18">
        <v>1291.5704235842925</v>
      </c>
      <c r="F47" s="18">
        <v>602.53</v>
      </c>
      <c r="G47" s="18">
        <v>4707134</v>
      </c>
      <c r="H47" s="18">
        <v>7812.28154614708</v>
      </c>
    </row>
    <row r="48" spans="1:8">
      <c r="A48" s="306"/>
      <c r="B48" s="138" t="s">
        <v>507</v>
      </c>
      <c r="C48" s="18">
        <v>6052.9470000000001</v>
      </c>
      <c r="D48" s="18">
        <v>2455903</v>
      </c>
      <c r="E48" s="18">
        <v>405.73674278000453</v>
      </c>
      <c r="F48" s="18">
        <v>251.01</v>
      </c>
      <c r="G48" s="18">
        <v>2455903</v>
      </c>
      <c r="H48" s="18">
        <v>9784.0842994303021</v>
      </c>
    </row>
    <row r="49" spans="1:8">
      <c r="A49" s="306"/>
      <c r="B49" s="138" t="s">
        <v>508</v>
      </c>
      <c r="C49" s="18">
        <v>3897.6669999999995</v>
      </c>
      <c r="D49" s="18">
        <v>2872486</v>
      </c>
      <c r="E49" s="18">
        <v>736.97573445858779</v>
      </c>
      <c r="F49" s="18">
        <v>424.99</v>
      </c>
      <c r="G49" s="18">
        <v>2815036</v>
      </c>
      <c r="H49" s="18">
        <v>6623.7699710581428</v>
      </c>
    </row>
    <row r="50" spans="1:8">
      <c r="A50" s="306"/>
      <c r="B50" s="138" t="s">
        <v>509</v>
      </c>
      <c r="C50" s="18">
        <v>3627.12</v>
      </c>
      <c r="D50" s="18">
        <v>3410676</v>
      </c>
      <c r="E50" s="18">
        <v>940.32620922384706</v>
      </c>
      <c r="F50" s="18">
        <v>433.98</v>
      </c>
      <c r="G50" s="18">
        <v>3342462</v>
      </c>
      <c r="H50" s="18">
        <v>7701.8802709802294</v>
      </c>
    </row>
    <row r="51" spans="1:8">
      <c r="A51" s="306"/>
      <c r="B51" s="138" t="s">
        <v>510</v>
      </c>
      <c r="C51" s="18"/>
      <c r="D51" s="18">
        <v>3478473</v>
      </c>
      <c r="E51" s="18"/>
      <c r="F51" s="18">
        <v>268.51</v>
      </c>
      <c r="G51" s="18">
        <v>3478473</v>
      </c>
      <c r="H51" s="18">
        <v>12954.724218837287</v>
      </c>
    </row>
    <row r="52" spans="1:8">
      <c r="A52" s="306"/>
      <c r="B52" s="138" t="s">
        <v>511</v>
      </c>
      <c r="C52" s="18">
        <v>4686.5</v>
      </c>
      <c r="D52" s="18">
        <v>10689406</v>
      </c>
      <c r="E52" s="18">
        <v>2280.8932038834951</v>
      </c>
      <c r="F52" s="18">
        <v>900</v>
      </c>
      <c r="G52" s="18">
        <v>10631282</v>
      </c>
      <c r="H52" s="18">
        <v>11812.535555555556</v>
      </c>
    </row>
    <row r="53" spans="1:8">
      <c r="A53" s="306"/>
      <c r="B53" s="138" t="s">
        <v>512</v>
      </c>
      <c r="C53" s="18"/>
      <c r="D53" s="18">
        <v>3792212</v>
      </c>
      <c r="E53" s="18"/>
      <c r="F53" s="18">
        <v>384.43686323588486</v>
      </c>
      <c r="G53" s="18">
        <v>3792212</v>
      </c>
      <c r="H53" s="18">
        <v>9864.3297837781865</v>
      </c>
    </row>
    <row r="54" spans="1:8">
      <c r="A54" s="306"/>
      <c r="B54" s="138" t="s">
        <v>513</v>
      </c>
      <c r="C54" s="18">
        <v>5301.6819999999998</v>
      </c>
      <c r="D54" s="18">
        <v>18783649</v>
      </c>
      <c r="E54" s="18">
        <v>3542.9603284391633</v>
      </c>
      <c r="F54" s="18">
        <v>2209</v>
      </c>
      <c r="G54" s="18">
        <v>18407976</v>
      </c>
      <c r="H54" s="18">
        <v>8333.1715708465363</v>
      </c>
    </row>
    <row r="55" spans="1:8">
      <c r="A55" s="306"/>
      <c r="B55" s="138" t="s">
        <v>514</v>
      </c>
      <c r="C55" s="18">
        <v>0</v>
      </c>
      <c r="D55" s="18">
        <v>850699</v>
      </c>
      <c r="E55" s="18" t="e">
        <v>#DIV/0!</v>
      </c>
      <c r="F55" s="18">
        <v>115</v>
      </c>
      <c r="G55" s="18">
        <v>850699</v>
      </c>
      <c r="H55" s="18">
        <v>7397.3826086956524</v>
      </c>
    </row>
    <row r="56" spans="1:8">
      <c r="A56" s="306"/>
      <c r="B56" s="138" t="s">
        <v>515</v>
      </c>
      <c r="C56" s="18">
        <v>101475.36699999998</v>
      </c>
      <c r="D56" s="18">
        <v>2106322</v>
      </c>
      <c r="E56" s="18">
        <v>20.756978390627552</v>
      </c>
      <c r="F56" s="18">
        <v>147.0109519249564</v>
      </c>
      <c r="G56" s="18">
        <v>2106322</v>
      </c>
      <c r="H56" s="18">
        <v>14327.653636820192</v>
      </c>
    </row>
    <row r="57" spans="1:8">
      <c r="A57" s="306"/>
      <c r="B57" s="85"/>
      <c r="C57" s="171"/>
      <c r="D57" s="171"/>
      <c r="E57" s="171"/>
      <c r="F57" s="171"/>
      <c r="G57" s="171"/>
      <c r="H57" s="171"/>
    </row>
    <row r="58" spans="1:8">
      <c r="B58" s="240"/>
      <c r="C58" s="8"/>
      <c r="D58" s="8"/>
      <c r="E58" s="8"/>
      <c r="F58" s="8"/>
      <c r="G58" s="8"/>
    </row>
    <row r="59" spans="1:8">
      <c r="B59" s="8"/>
      <c r="C59" s="8"/>
      <c r="D59" s="8"/>
      <c r="E59" s="8"/>
      <c r="F59" s="8"/>
      <c r="G59" s="8"/>
    </row>
    <row r="60" spans="1:8">
      <c r="B60" s="472"/>
      <c r="C60" s="472"/>
      <c r="D60" s="472"/>
      <c r="E60" s="8"/>
      <c r="F60" s="240"/>
      <c r="G60" s="473"/>
    </row>
    <row r="61" spans="1:8">
      <c r="B61" s="315"/>
      <c r="C61" s="474"/>
      <c r="D61" s="8"/>
      <c r="E61" s="8"/>
      <c r="F61" s="240"/>
      <c r="G61" s="9"/>
    </row>
    <row r="62" spans="1:8">
      <c r="B62" s="315"/>
      <c r="C62" s="474"/>
      <c r="D62" s="8"/>
      <c r="E62" s="8"/>
      <c r="F62" s="240"/>
      <c r="G62" s="9"/>
    </row>
    <row r="63" spans="1:8">
      <c r="B63" s="315"/>
      <c r="C63" s="474"/>
      <c r="D63" s="8"/>
      <c r="E63" s="8"/>
      <c r="F63" s="335"/>
      <c r="G63" s="9"/>
    </row>
    <row r="64" spans="1:8">
      <c r="B64" s="315"/>
      <c r="C64" s="9"/>
      <c r="D64" s="9"/>
      <c r="E64" s="8"/>
      <c r="F64" s="240"/>
      <c r="G64" s="9"/>
    </row>
    <row r="66" spans="1:10">
      <c r="B66" s="16" t="s">
        <v>455</v>
      </c>
    </row>
    <row r="68" spans="1:10">
      <c r="B68" s="352" t="s">
        <v>0</v>
      </c>
      <c r="C68" s="352" t="s">
        <v>2</v>
      </c>
      <c r="D68" s="352"/>
      <c r="E68" s="352"/>
      <c r="F68" s="352"/>
      <c r="G68" s="352"/>
      <c r="H68" s="352"/>
      <c r="I68" s="352"/>
      <c r="J68" s="352"/>
    </row>
    <row r="69" spans="1:10">
      <c r="B69" s="352"/>
      <c r="C69" s="352" t="s">
        <v>5</v>
      </c>
      <c r="D69" s="352" t="s">
        <v>6</v>
      </c>
      <c r="E69" s="352"/>
      <c r="F69" s="352"/>
      <c r="G69" s="352"/>
      <c r="H69" s="154" t="s">
        <v>362</v>
      </c>
      <c r="I69" s="154" t="s">
        <v>3</v>
      </c>
      <c r="J69" s="347" t="s">
        <v>456</v>
      </c>
    </row>
    <row r="70" spans="1:10">
      <c r="B70" s="352"/>
      <c r="C70" s="352"/>
      <c r="D70" s="345" t="s">
        <v>7</v>
      </c>
      <c r="E70" s="345" t="s">
        <v>8</v>
      </c>
      <c r="F70" s="345" t="s">
        <v>9</v>
      </c>
      <c r="G70" s="345" t="s">
        <v>361</v>
      </c>
      <c r="H70" s="346"/>
      <c r="I70" s="346"/>
      <c r="J70" s="346"/>
    </row>
    <row r="71" spans="1:10">
      <c r="A71" s="306"/>
      <c r="B71" s="350" t="s">
        <v>506</v>
      </c>
      <c r="C71" s="4">
        <v>4803198</v>
      </c>
      <c r="D71" s="4">
        <v>16109.926091999996</v>
      </c>
      <c r="E71" s="4">
        <v>467187.85666799993</v>
      </c>
      <c r="F71" s="4">
        <v>2201689.8992399997</v>
      </c>
      <c r="G71" s="4"/>
      <c r="H71" s="4"/>
      <c r="I71" s="4">
        <v>2684987.6819999996</v>
      </c>
      <c r="J71" s="11">
        <v>0.55899999999999994</v>
      </c>
    </row>
    <row r="72" spans="1:10">
      <c r="A72" s="306"/>
      <c r="B72" s="350" t="s">
        <v>507</v>
      </c>
      <c r="C72" s="4">
        <v>2455903</v>
      </c>
      <c r="D72" s="4"/>
      <c r="E72" s="4"/>
      <c r="F72" s="4"/>
      <c r="G72" s="4"/>
      <c r="H72" s="4"/>
      <c r="I72" s="4">
        <v>1779076.68</v>
      </c>
      <c r="J72" s="11">
        <v>0.72440836629133964</v>
      </c>
    </row>
    <row r="73" spans="1:10">
      <c r="A73" s="306"/>
      <c r="B73" s="350" t="s">
        <v>508</v>
      </c>
      <c r="C73" s="4">
        <v>2872486</v>
      </c>
      <c r="D73" s="4">
        <v>9289.6197240000001</v>
      </c>
      <c r="E73" s="4">
        <v>277140.32176600001</v>
      </c>
      <c r="F73" s="4">
        <v>1261840.0125100003</v>
      </c>
      <c r="G73" s="4"/>
      <c r="H73" s="4"/>
      <c r="I73" s="4">
        <v>1548269.9540000004</v>
      </c>
      <c r="J73" s="11">
        <v>0.53900000000000015</v>
      </c>
    </row>
    <row r="74" spans="1:10">
      <c r="A74" s="306"/>
      <c r="B74" s="350" t="s">
        <v>509</v>
      </c>
      <c r="C74" s="4">
        <v>3410676</v>
      </c>
      <c r="D74" s="4">
        <v>12940.104744000002</v>
      </c>
      <c r="E74" s="4">
        <v>393748.90149600006</v>
      </c>
      <c r="F74" s="4">
        <v>1441897.38576</v>
      </c>
      <c r="G74" s="4"/>
      <c r="H74" s="4"/>
      <c r="I74" s="4">
        <v>1848586.392</v>
      </c>
      <c r="J74" s="11">
        <v>0.54200000000000004</v>
      </c>
    </row>
    <row r="75" spans="1:10">
      <c r="A75" s="306"/>
      <c r="B75" s="350" t="s">
        <v>510</v>
      </c>
      <c r="C75" s="4">
        <v>3478473</v>
      </c>
      <c r="D75" s="4"/>
      <c r="E75" s="4"/>
      <c r="F75" s="4"/>
      <c r="G75" s="4"/>
      <c r="H75" s="4"/>
      <c r="I75" s="4">
        <v>1920117.0960000001</v>
      </c>
      <c r="J75" s="11">
        <v>0.55200000000000005</v>
      </c>
    </row>
    <row r="76" spans="1:10">
      <c r="A76" s="306"/>
      <c r="B76" s="350" t="s">
        <v>511</v>
      </c>
      <c r="C76" s="4">
        <v>10689406</v>
      </c>
      <c r="D76" s="4">
        <v>4515</v>
      </c>
      <c r="E76" s="4">
        <v>229620</v>
      </c>
      <c r="F76" s="4">
        <v>1149440</v>
      </c>
      <c r="G76" s="4">
        <v>1059839</v>
      </c>
      <c r="H76" s="4"/>
      <c r="I76" s="350">
        <v>5175000</v>
      </c>
      <c r="J76" s="11">
        <v>0.48412418800445972</v>
      </c>
    </row>
    <row r="77" spans="1:10">
      <c r="A77" s="306"/>
      <c r="B77" s="350" t="s">
        <v>512</v>
      </c>
      <c r="C77" s="4">
        <v>3792212</v>
      </c>
      <c r="D77" s="4"/>
      <c r="E77" s="4"/>
      <c r="F77" s="4"/>
      <c r="G77" s="4"/>
      <c r="H77" s="4"/>
      <c r="I77" s="4">
        <v>1901915.4480000001</v>
      </c>
      <c r="J77" s="11">
        <v>0.50153194177962623</v>
      </c>
    </row>
    <row r="78" spans="1:10">
      <c r="A78" s="306"/>
      <c r="B78" s="350" t="s">
        <v>513</v>
      </c>
      <c r="C78" s="4">
        <v>18783649</v>
      </c>
      <c r="D78" s="4">
        <v>51842.871240000008</v>
      </c>
      <c r="E78" s="4">
        <v>2125557.7208400001</v>
      </c>
      <c r="F78" s="4">
        <v>8191173.6559200017</v>
      </c>
      <c r="G78" s="4"/>
      <c r="H78" s="4"/>
      <c r="I78" s="4">
        <v>10368574.248000002</v>
      </c>
      <c r="J78" s="11">
        <v>0.55200000000000005</v>
      </c>
    </row>
    <row r="79" spans="1:10">
      <c r="A79" s="306"/>
      <c r="B79" s="350" t="s">
        <v>514</v>
      </c>
      <c r="C79" s="4">
        <v>850699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409495.88316129224</v>
      </c>
      <c r="J79" s="11">
        <v>0.48136401143211904</v>
      </c>
    </row>
    <row r="80" spans="1:10">
      <c r="A80" s="306"/>
      <c r="B80" s="350" t="s">
        <v>515</v>
      </c>
      <c r="C80" s="4">
        <v>2106322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970826.15637701098</v>
      </c>
      <c r="J80" s="11">
        <v>0.46091060928813876</v>
      </c>
    </row>
  </sheetData>
  <mergeCells count="11">
    <mergeCell ref="B45:B46"/>
    <mergeCell ref="B68:B70"/>
    <mergeCell ref="C3:D3"/>
    <mergeCell ref="F4:I4"/>
    <mergeCell ref="C4:C5"/>
    <mergeCell ref="D4:D5"/>
    <mergeCell ref="C68:J68"/>
    <mergeCell ref="C69:C70"/>
    <mergeCell ref="D69:G69"/>
    <mergeCell ref="C45:E45"/>
    <mergeCell ref="F45:H45"/>
  </mergeCells>
  <phoneticPr fontId="3" type="noConversion"/>
  <pageMargins left="0.78740157499999996" right="0.78740157499999996" top="0.984251969" bottom="0.984251969" header="0.49212598499999999" footer="0.49212598499999999"/>
  <pageSetup paperSize="9" scale="5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3"/>
  <sheetViews>
    <sheetView zoomScale="75" zoomScaleNormal="75" workbookViewId="0">
      <selection activeCell="F55" sqref="F55"/>
    </sheetView>
  </sheetViews>
  <sheetFormatPr defaultRowHeight="12.75"/>
  <cols>
    <col min="2" max="2" width="17.42578125" customWidth="1"/>
    <col min="3" max="3" width="15.7109375" customWidth="1"/>
    <col min="4" max="4" width="12.140625" customWidth="1"/>
    <col min="5" max="5" width="15.7109375" customWidth="1"/>
    <col min="6" max="6" width="12.140625" customWidth="1"/>
    <col min="7" max="7" width="11.7109375" customWidth="1"/>
    <col min="8" max="8" width="17.7109375" customWidth="1"/>
    <col min="9" max="9" width="9.42578125" customWidth="1"/>
    <col min="10" max="10" width="13.5703125" customWidth="1"/>
    <col min="11" max="11" width="12" customWidth="1"/>
    <col min="12" max="12" width="14.7109375" customWidth="1"/>
    <col min="13" max="13" width="10.5703125" customWidth="1"/>
    <col min="14" max="14" width="11" customWidth="1"/>
    <col min="15" max="15" width="13.7109375" customWidth="1"/>
    <col min="16" max="17" width="10.5703125" customWidth="1"/>
    <col min="18" max="18" width="10.5703125" bestFit="1" customWidth="1"/>
    <col min="19" max="19" width="11" customWidth="1"/>
    <col min="20" max="20" width="11.85546875" customWidth="1"/>
    <col min="21" max="21" width="12.42578125" customWidth="1"/>
    <col min="22" max="22" width="11.7109375" bestFit="1" customWidth="1"/>
    <col min="23" max="23" width="14.28515625" customWidth="1"/>
    <col min="24" max="24" width="10.140625" bestFit="1" customWidth="1"/>
    <col min="25" max="35" width="9.28515625" bestFit="1" customWidth="1"/>
    <col min="37" max="37" width="10.7109375" customWidth="1"/>
    <col min="38" max="38" width="10.28515625" customWidth="1"/>
  </cols>
  <sheetData>
    <row r="1" spans="1:21" ht="18">
      <c r="B1" s="39" t="s">
        <v>82</v>
      </c>
      <c r="J1" s="263"/>
      <c r="L1" s="52"/>
    </row>
    <row r="2" spans="1:21" ht="15.75">
      <c r="B2" s="17"/>
      <c r="H2" s="59"/>
      <c r="J2" s="263"/>
      <c r="P2" s="183"/>
      <c r="Q2" s="183"/>
      <c r="R2" s="183"/>
    </row>
    <row r="3" spans="1:21" ht="30">
      <c r="B3" s="39" t="s">
        <v>84</v>
      </c>
      <c r="I3" s="224"/>
      <c r="J3" s="51"/>
      <c r="K3" s="232"/>
      <c r="P3" s="184"/>
      <c r="Q3" s="184"/>
      <c r="R3" s="184"/>
    </row>
    <row r="5" spans="1:21">
      <c r="B5" s="358" t="s">
        <v>0</v>
      </c>
      <c r="C5" s="385" t="s">
        <v>78</v>
      </c>
      <c r="D5" s="386"/>
      <c r="E5" s="386"/>
      <c r="F5" s="386"/>
      <c r="G5" s="366"/>
      <c r="H5" s="368" t="s">
        <v>66</v>
      </c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70"/>
      <c r="T5" s="352" t="s">
        <v>286</v>
      </c>
      <c r="U5" s="65"/>
    </row>
    <row r="6" spans="1:21">
      <c r="B6" s="383"/>
      <c r="C6" s="387"/>
      <c r="D6" s="388"/>
      <c r="E6" s="388"/>
      <c r="F6" s="388"/>
      <c r="G6" s="367"/>
      <c r="H6" s="363" t="s">
        <v>55</v>
      </c>
      <c r="I6" s="364"/>
      <c r="J6" s="364"/>
      <c r="K6" s="364"/>
      <c r="L6" s="364"/>
      <c r="M6" s="364"/>
      <c r="N6" s="364"/>
      <c r="O6" s="365"/>
      <c r="P6" s="54" t="s">
        <v>81</v>
      </c>
      <c r="Q6" s="55"/>
      <c r="R6" s="56"/>
      <c r="S6" s="358" t="s">
        <v>420</v>
      </c>
      <c r="T6" s="352"/>
      <c r="U6" s="65"/>
    </row>
    <row r="7" spans="1:21">
      <c r="B7" s="359"/>
      <c r="C7" s="25" t="s">
        <v>302</v>
      </c>
      <c r="D7" s="25" t="s">
        <v>49</v>
      </c>
      <c r="E7" s="25" t="s">
        <v>83</v>
      </c>
      <c r="F7" s="25" t="s">
        <v>51</v>
      </c>
      <c r="G7" s="25" t="s">
        <v>71</v>
      </c>
      <c r="H7" s="25" t="s">
        <v>72</v>
      </c>
      <c r="I7" s="25" t="s">
        <v>59</v>
      </c>
      <c r="J7" s="25" t="s">
        <v>60</v>
      </c>
      <c r="K7" s="25" t="s">
        <v>61</v>
      </c>
      <c r="L7" s="25" t="s">
        <v>62</v>
      </c>
      <c r="M7" s="25" t="s">
        <v>63</v>
      </c>
      <c r="N7" s="25" t="s">
        <v>64</v>
      </c>
      <c r="O7" s="25" t="s">
        <v>65</v>
      </c>
      <c r="P7" s="25" t="s">
        <v>67</v>
      </c>
      <c r="Q7" s="25" t="s">
        <v>68</v>
      </c>
      <c r="R7" s="25" t="s">
        <v>69</v>
      </c>
      <c r="S7" s="359"/>
      <c r="T7" s="352"/>
      <c r="U7" s="65"/>
    </row>
    <row r="8" spans="1:21">
      <c r="A8" s="306"/>
      <c r="B8" s="138" t="s">
        <v>506</v>
      </c>
      <c r="C8" s="15">
        <v>27</v>
      </c>
      <c r="D8" s="15">
        <v>20</v>
      </c>
      <c r="E8" s="15">
        <v>29</v>
      </c>
      <c r="F8" s="15">
        <v>24</v>
      </c>
      <c r="G8" s="15"/>
      <c r="H8" s="15"/>
      <c r="I8" s="15"/>
      <c r="J8" s="15"/>
      <c r="K8" s="15">
        <v>20</v>
      </c>
      <c r="L8" s="15">
        <v>39</v>
      </c>
      <c r="M8" s="15"/>
      <c r="N8" s="15">
        <v>39</v>
      </c>
      <c r="O8" s="15"/>
      <c r="P8" s="15">
        <v>35</v>
      </c>
      <c r="Q8" s="15"/>
      <c r="R8" s="15"/>
      <c r="S8" s="14"/>
      <c r="T8" s="15">
        <v>20</v>
      </c>
      <c r="U8" s="30"/>
    </row>
    <row r="9" spans="1:21">
      <c r="A9" s="306"/>
      <c r="B9" s="138" t="s">
        <v>507</v>
      </c>
      <c r="C9" s="15">
        <v>16.939999999150679</v>
      </c>
      <c r="D9" s="15">
        <v>16.940000002945119</v>
      </c>
      <c r="E9" s="15">
        <v>16.939999999150679</v>
      </c>
      <c r="F9" s="15">
        <v>23.000000013953365</v>
      </c>
      <c r="G9" s="15"/>
      <c r="H9" s="15"/>
      <c r="I9" s="15"/>
      <c r="J9" s="15">
        <v>30</v>
      </c>
      <c r="K9" s="15">
        <v>30</v>
      </c>
      <c r="L9" s="15">
        <v>87.189787145821271</v>
      </c>
      <c r="M9" s="120"/>
      <c r="N9" s="15">
        <v>87.189787145821271</v>
      </c>
      <c r="O9" s="15"/>
      <c r="P9" s="15"/>
      <c r="Q9" s="15">
        <v>19.45999999685904</v>
      </c>
      <c r="R9" s="15"/>
      <c r="S9" s="14"/>
      <c r="T9" s="15">
        <v>15</v>
      </c>
      <c r="U9" s="30"/>
    </row>
    <row r="10" spans="1:21">
      <c r="A10" s="306"/>
      <c r="B10" s="138" t="s">
        <v>508</v>
      </c>
      <c r="C10" s="15">
        <v>21.6</v>
      </c>
      <c r="D10" s="15">
        <v>16</v>
      </c>
      <c r="E10" s="15">
        <v>23.2</v>
      </c>
      <c r="F10" s="15">
        <v>23.00000000305738</v>
      </c>
      <c r="G10" s="15"/>
      <c r="H10" s="15"/>
      <c r="I10" s="15"/>
      <c r="J10" s="15"/>
      <c r="K10" s="15">
        <v>25</v>
      </c>
      <c r="L10" s="15">
        <v>38.790895395758454</v>
      </c>
      <c r="M10" s="15"/>
      <c r="N10" s="15">
        <v>31.032716316606766</v>
      </c>
      <c r="O10" s="15">
        <v>31.032716316606766</v>
      </c>
      <c r="P10" s="15"/>
      <c r="Q10" s="15"/>
      <c r="R10" s="15"/>
      <c r="S10" s="14"/>
      <c r="T10" s="15">
        <v>15</v>
      </c>
      <c r="U10" s="30"/>
    </row>
    <row r="11" spans="1:21">
      <c r="A11" s="306"/>
      <c r="B11" s="138" t="s">
        <v>509</v>
      </c>
      <c r="C11" s="15">
        <v>21.6</v>
      </c>
      <c r="D11" s="15">
        <v>16</v>
      </c>
      <c r="E11" s="15">
        <v>23.2</v>
      </c>
      <c r="F11" s="15">
        <v>23.000000002641599</v>
      </c>
      <c r="G11" s="15"/>
      <c r="H11" s="15"/>
      <c r="I11" s="15"/>
      <c r="J11" s="14"/>
      <c r="K11" s="15">
        <v>30</v>
      </c>
      <c r="L11" s="15">
        <v>35.646298943719479</v>
      </c>
      <c r="M11" s="15"/>
      <c r="N11" s="15">
        <v>35.646298943719479</v>
      </c>
      <c r="O11" s="15"/>
      <c r="P11" s="15">
        <v>25</v>
      </c>
      <c r="Q11" s="15"/>
      <c r="R11" s="14"/>
      <c r="S11" s="14"/>
      <c r="T11" s="15">
        <v>15</v>
      </c>
      <c r="U11" s="30"/>
    </row>
    <row r="12" spans="1:21">
      <c r="A12" s="306"/>
      <c r="B12" s="138" t="s">
        <v>510</v>
      </c>
      <c r="C12" s="15">
        <v>22.865407611276051</v>
      </c>
      <c r="D12" s="15">
        <v>15.484293103190325</v>
      </c>
      <c r="E12" s="15">
        <v>22.865407611276051</v>
      </c>
      <c r="F12" s="15">
        <v>23</v>
      </c>
      <c r="G12" s="15"/>
      <c r="H12" s="15"/>
      <c r="I12" s="15"/>
      <c r="J12" s="14"/>
      <c r="K12" s="15">
        <v>39.247194065707504</v>
      </c>
      <c r="L12" s="15">
        <v>39.247194065707504</v>
      </c>
      <c r="M12" s="15"/>
      <c r="N12" s="15">
        <v>39.247194065707504</v>
      </c>
      <c r="O12" s="15"/>
      <c r="P12" s="15">
        <v>13.01</v>
      </c>
      <c r="Q12" s="15"/>
      <c r="R12" s="14"/>
      <c r="S12" s="14"/>
      <c r="T12" s="15">
        <v>15</v>
      </c>
      <c r="U12" s="30"/>
    </row>
    <row r="13" spans="1:21">
      <c r="A13" s="306"/>
      <c r="B13" s="138" t="s">
        <v>511</v>
      </c>
      <c r="C13" s="15">
        <v>28</v>
      </c>
      <c r="D13" s="15">
        <v>25</v>
      </c>
      <c r="E13" s="15">
        <v>26</v>
      </c>
      <c r="F13" s="15">
        <v>23</v>
      </c>
      <c r="G13" s="15"/>
      <c r="H13" s="15"/>
      <c r="I13" s="15"/>
      <c r="J13" s="15">
        <v>31</v>
      </c>
      <c r="K13" s="15">
        <v>39.806702541804015</v>
      </c>
      <c r="L13" s="15">
        <v>49.758378177255018</v>
      </c>
      <c r="M13" s="15"/>
      <c r="N13" s="15"/>
      <c r="O13" s="15"/>
      <c r="P13" s="15">
        <v>44.855026906353011</v>
      </c>
      <c r="Q13" s="15">
        <v>16</v>
      </c>
      <c r="R13" s="15">
        <v>20</v>
      </c>
      <c r="S13" s="14">
        <v>30</v>
      </c>
      <c r="T13" s="15">
        <v>17.399999999999999</v>
      </c>
      <c r="U13" s="30"/>
    </row>
    <row r="14" spans="1:21">
      <c r="A14" s="306"/>
      <c r="B14" s="138" t="s">
        <v>512</v>
      </c>
      <c r="C14" s="15">
        <v>52.197241050694188</v>
      </c>
      <c r="D14" s="15">
        <v>15.151489365568034</v>
      </c>
      <c r="E14" s="15">
        <v>52.197241050694188</v>
      </c>
      <c r="F14" s="15">
        <v>22.999999988272727</v>
      </c>
      <c r="G14" s="15"/>
      <c r="H14" s="15"/>
      <c r="I14" s="15"/>
      <c r="J14" s="15"/>
      <c r="K14" s="15">
        <v>37.493246934047768</v>
      </c>
      <c r="L14" s="15">
        <v>37.493246934047768</v>
      </c>
      <c r="M14" s="15"/>
      <c r="N14" s="15">
        <v>37.493246934047768</v>
      </c>
      <c r="O14" s="15"/>
      <c r="P14" s="15">
        <v>17.480000022299624</v>
      </c>
      <c r="Q14" s="15"/>
      <c r="R14" s="15"/>
      <c r="S14" s="14"/>
      <c r="T14" s="15">
        <v>15</v>
      </c>
      <c r="U14" s="30"/>
    </row>
    <row r="15" spans="1:21">
      <c r="A15" s="306"/>
      <c r="B15" s="138" t="s">
        <v>513</v>
      </c>
      <c r="C15" s="15">
        <v>28</v>
      </c>
      <c r="D15" s="15">
        <v>25</v>
      </c>
      <c r="E15" s="15">
        <v>26</v>
      </c>
      <c r="F15" s="15">
        <v>23</v>
      </c>
      <c r="G15" s="15"/>
      <c r="H15" s="15"/>
      <c r="I15" s="15"/>
      <c r="J15" s="15"/>
      <c r="K15" s="15">
        <v>39.806702541804015</v>
      </c>
      <c r="L15" s="15">
        <v>49.758378177255018</v>
      </c>
      <c r="M15" s="15"/>
      <c r="N15" s="15">
        <v>49.758378177255018</v>
      </c>
      <c r="O15" s="15">
        <v>49.758378177255018</v>
      </c>
      <c r="P15" s="15">
        <v>44.855026906353011</v>
      </c>
      <c r="Q15" s="15">
        <v>37.379189088627513</v>
      </c>
      <c r="R15" s="15"/>
      <c r="S15" s="14"/>
      <c r="T15" s="15">
        <v>15</v>
      </c>
      <c r="U15" s="30"/>
    </row>
    <row r="16" spans="1:21">
      <c r="A16" s="306"/>
      <c r="B16" s="138" t="s">
        <v>514</v>
      </c>
      <c r="C16" s="15">
        <v>11.985479696674968</v>
      </c>
      <c r="D16" s="15">
        <v>9.0359592511099116</v>
      </c>
      <c r="E16" s="15">
        <v>11.985479696674968</v>
      </c>
      <c r="F16" s="15">
        <v>23</v>
      </c>
      <c r="G16" s="15"/>
      <c r="H16" s="15"/>
      <c r="I16" s="15"/>
      <c r="J16" s="15"/>
      <c r="K16" s="15"/>
      <c r="L16" s="15">
        <v>29.640938003378789</v>
      </c>
      <c r="M16" s="15"/>
      <c r="N16" s="15">
        <v>29.640938003378789</v>
      </c>
      <c r="O16" s="15"/>
      <c r="P16" s="15"/>
      <c r="Q16" s="15"/>
      <c r="R16" s="15"/>
      <c r="S16" s="304"/>
      <c r="T16" s="15">
        <v>14.929430432486225</v>
      </c>
      <c r="U16" s="30"/>
    </row>
    <row r="17" spans="1:23">
      <c r="A17" s="306"/>
      <c r="B17" s="138" t="s">
        <v>515</v>
      </c>
      <c r="C17" s="15">
        <v>22.157031245653474</v>
      </c>
      <c r="D17" s="15">
        <v>16.617773434240107</v>
      </c>
      <c r="E17" s="15">
        <v>22.157031245653474</v>
      </c>
      <c r="F17" s="15">
        <v>22.999999983365758</v>
      </c>
      <c r="G17" s="15"/>
      <c r="H17" s="15"/>
      <c r="I17" s="15"/>
      <c r="J17" s="15"/>
      <c r="K17" s="15">
        <v>32.507083905199529</v>
      </c>
      <c r="L17" s="15">
        <v>32.507083905199529</v>
      </c>
      <c r="M17" s="15"/>
      <c r="N17" s="15">
        <v>32.507083905199529</v>
      </c>
      <c r="O17" s="15"/>
      <c r="P17" s="15"/>
      <c r="Q17" s="15"/>
      <c r="R17" s="15"/>
      <c r="S17" s="304"/>
      <c r="T17" s="15">
        <v>15</v>
      </c>
      <c r="U17" s="30"/>
    </row>
    <row r="19" spans="1:23" ht="15.75">
      <c r="B19" s="16" t="s">
        <v>87</v>
      </c>
      <c r="G19" s="52"/>
    </row>
    <row r="21" spans="1:23">
      <c r="B21" s="360" t="s">
        <v>0</v>
      </c>
      <c r="C21" s="385" t="s">
        <v>78</v>
      </c>
      <c r="D21" s="386"/>
      <c r="E21" s="386"/>
      <c r="F21" s="386"/>
      <c r="G21" s="366"/>
      <c r="H21" s="368" t="s">
        <v>66</v>
      </c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70"/>
      <c r="T21" s="352" t="s">
        <v>286</v>
      </c>
      <c r="U21" s="26" t="s">
        <v>10</v>
      </c>
    </row>
    <row r="22" spans="1:23">
      <c r="B22" s="384"/>
      <c r="C22" s="387"/>
      <c r="D22" s="388"/>
      <c r="E22" s="388"/>
      <c r="F22" s="388"/>
      <c r="G22" s="367"/>
      <c r="H22" s="363" t="s">
        <v>55</v>
      </c>
      <c r="I22" s="364"/>
      <c r="J22" s="364"/>
      <c r="K22" s="364"/>
      <c r="L22" s="364"/>
      <c r="M22" s="364"/>
      <c r="N22" s="364"/>
      <c r="O22" s="365"/>
      <c r="P22" s="368" t="s">
        <v>81</v>
      </c>
      <c r="Q22" s="369"/>
      <c r="R22" s="370"/>
      <c r="S22" s="53" t="s">
        <v>420</v>
      </c>
      <c r="T22" s="352"/>
      <c r="U22" s="267"/>
    </row>
    <row r="23" spans="1:23">
      <c r="B23" s="361"/>
      <c r="C23" s="25" t="s">
        <v>302</v>
      </c>
      <c r="D23" s="31" t="s">
        <v>49</v>
      </c>
      <c r="E23" s="31" t="s">
        <v>83</v>
      </c>
      <c r="F23" s="31" t="s">
        <v>51</v>
      </c>
      <c r="G23" s="31" t="s">
        <v>71</v>
      </c>
      <c r="H23" s="31" t="s">
        <v>85</v>
      </c>
      <c r="I23" s="31" t="s">
        <v>59</v>
      </c>
      <c r="J23" s="31" t="s">
        <v>86</v>
      </c>
      <c r="K23" s="31" t="s">
        <v>61</v>
      </c>
      <c r="L23" s="31" t="s">
        <v>88</v>
      </c>
      <c r="M23" s="31" t="s">
        <v>63</v>
      </c>
      <c r="N23" s="31" t="s">
        <v>64</v>
      </c>
      <c r="O23" s="31" t="s">
        <v>65</v>
      </c>
      <c r="P23" s="31" t="s">
        <v>67</v>
      </c>
      <c r="Q23" s="31" t="s">
        <v>68</v>
      </c>
      <c r="R23" s="31" t="s">
        <v>69</v>
      </c>
      <c r="S23" s="26"/>
      <c r="T23" s="352"/>
      <c r="U23" s="27"/>
    </row>
    <row r="24" spans="1:23">
      <c r="A24" s="306"/>
      <c r="B24" s="138" t="s">
        <v>506</v>
      </c>
      <c r="C24" s="4">
        <v>802698.0518802983</v>
      </c>
      <c r="D24" s="4">
        <v>48497.644301829947</v>
      </c>
      <c r="E24" s="4">
        <v>18363.871978199273</v>
      </c>
      <c r="F24" s="4">
        <v>34414.721167598305</v>
      </c>
      <c r="G24" s="4"/>
      <c r="H24" s="4">
        <v>0</v>
      </c>
      <c r="I24" s="4"/>
      <c r="J24" s="4"/>
      <c r="K24" s="4">
        <v>20256.410256410254</v>
      </c>
      <c r="L24" s="4">
        <v>1773568.3400688018</v>
      </c>
      <c r="M24" s="4"/>
      <c r="N24" s="4">
        <v>14417.922764531599</v>
      </c>
      <c r="O24" s="4"/>
      <c r="P24" s="4">
        <v>76783.31694444445</v>
      </c>
      <c r="Q24" s="4"/>
      <c r="R24" s="4"/>
      <c r="S24" s="14"/>
      <c r="T24" s="4">
        <v>893504.85892718262</v>
      </c>
      <c r="U24" s="4">
        <v>3682505.138289297</v>
      </c>
      <c r="V24" s="183"/>
      <c r="W24" s="183"/>
    </row>
    <row r="25" spans="1:23">
      <c r="A25" s="306"/>
      <c r="B25" s="138" t="s">
        <v>507</v>
      </c>
      <c r="C25" s="4">
        <v>310261.15563333331</v>
      </c>
      <c r="D25" s="4">
        <v>25563.935666666664</v>
      </c>
      <c r="E25" s="4">
        <v>14785.796665925351</v>
      </c>
      <c r="F25" s="4">
        <v>18314.979233333332</v>
      </c>
      <c r="G25" s="4"/>
      <c r="H25" s="4">
        <v>0</v>
      </c>
      <c r="I25" s="4"/>
      <c r="J25" s="4">
        <v>33200</v>
      </c>
      <c r="K25" s="4">
        <v>43874.12</v>
      </c>
      <c r="L25" s="4">
        <v>801073.35824598442</v>
      </c>
      <c r="M25" s="4"/>
      <c r="N25" s="4">
        <v>40053.667912299228</v>
      </c>
      <c r="O25" s="4"/>
      <c r="P25" s="4"/>
      <c r="Q25" s="4">
        <v>20651.882833333329</v>
      </c>
      <c r="R25" s="4"/>
      <c r="S25" s="14"/>
      <c r="T25" s="4">
        <v>373678.56083333335</v>
      </c>
      <c r="U25" s="4">
        <v>1681457.457024209</v>
      </c>
      <c r="V25" s="183"/>
      <c r="W25" s="183"/>
    </row>
    <row r="26" spans="1:23">
      <c r="A26" s="306"/>
      <c r="B26" s="138" t="s">
        <v>508</v>
      </c>
      <c r="C26" s="4">
        <v>491074.47840000008</v>
      </c>
      <c r="D26" s="4">
        <v>40924.298666666662</v>
      </c>
      <c r="E26" s="4">
        <v>8707.7333333333336</v>
      </c>
      <c r="F26" s="4">
        <v>83586.491399999999</v>
      </c>
      <c r="G26" s="4"/>
      <c r="H26" s="4">
        <v>0</v>
      </c>
      <c r="I26" s="4"/>
      <c r="J26" s="4"/>
      <c r="K26" s="4">
        <v>8360.3457402898312</v>
      </c>
      <c r="L26" s="4">
        <v>534854.27457538864</v>
      </c>
      <c r="M26" s="4"/>
      <c r="N26" s="4">
        <v>115159.02909727664</v>
      </c>
      <c r="O26" s="4">
        <v>177220.37157572579</v>
      </c>
      <c r="P26" s="4"/>
      <c r="Q26" s="4"/>
      <c r="R26" s="4"/>
      <c r="S26" s="14"/>
      <c r="T26" s="4">
        <v>474515.07583333331</v>
      </c>
      <c r="U26" s="4">
        <v>1934402.0986220143</v>
      </c>
    </row>
    <row r="27" spans="1:23">
      <c r="A27" s="306"/>
      <c r="B27" s="138" t="s">
        <v>509</v>
      </c>
      <c r="C27" s="4">
        <v>471019.70977866877</v>
      </c>
      <c r="D27" s="4">
        <v>27369.851606694614</v>
      </c>
      <c r="E27" s="4">
        <v>15176.666666666666</v>
      </c>
      <c r="F27" s="4">
        <v>96742.729066666667</v>
      </c>
      <c r="G27" s="4"/>
      <c r="H27" s="4">
        <v>0</v>
      </c>
      <c r="I27" s="4"/>
      <c r="J27" s="4"/>
      <c r="K27" s="4">
        <v>28000</v>
      </c>
      <c r="L27" s="4">
        <v>1161419.0913060692</v>
      </c>
      <c r="M27" s="4"/>
      <c r="N27" s="4">
        <v>60187.451327264011</v>
      </c>
      <c r="O27" s="4"/>
      <c r="P27" s="4">
        <v>62964.640277777777</v>
      </c>
      <c r="Q27" s="4"/>
      <c r="R27" s="4"/>
      <c r="S27" s="14"/>
      <c r="T27" s="4">
        <v>365694.37173236388</v>
      </c>
      <c r="U27" s="4">
        <v>2288574.5117621715</v>
      </c>
    </row>
    <row r="28" spans="1:23">
      <c r="A28" s="306"/>
      <c r="B28" s="138" t="s">
        <v>510</v>
      </c>
      <c r="C28" s="4">
        <v>413431.89863333327</v>
      </c>
      <c r="D28" s="4">
        <v>26219.126833333332</v>
      </c>
      <c r="E28" s="4">
        <v>21180.989250578717</v>
      </c>
      <c r="F28" s="4">
        <v>33726.870333333332</v>
      </c>
      <c r="G28" s="4"/>
      <c r="H28" s="4">
        <v>0</v>
      </c>
      <c r="I28" s="4"/>
      <c r="J28" s="4"/>
      <c r="K28" s="4">
        <v>3944.9276470523646</v>
      </c>
      <c r="L28" s="4">
        <v>1070521.8658217767</v>
      </c>
      <c r="M28" s="4"/>
      <c r="N28" s="4">
        <v>123344.73776450395</v>
      </c>
      <c r="O28" s="4"/>
      <c r="P28" s="4">
        <v>39030</v>
      </c>
      <c r="Q28" s="4"/>
      <c r="R28" s="4"/>
      <c r="S28" s="14"/>
      <c r="T28" s="4">
        <v>600906.4425</v>
      </c>
      <c r="U28" s="4">
        <v>2332306.8587839119</v>
      </c>
    </row>
    <row r="29" spans="1:23">
      <c r="A29" s="306"/>
      <c r="B29" s="138" t="s">
        <v>511</v>
      </c>
      <c r="C29" s="4">
        <v>1385829.2</v>
      </c>
      <c r="D29" s="4">
        <v>42050.833333333336</v>
      </c>
      <c r="E29" s="4">
        <v>60280.566666666666</v>
      </c>
      <c r="F29" s="4">
        <v>247445.5</v>
      </c>
      <c r="G29" s="4"/>
      <c r="H29" s="4">
        <v>0</v>
      </c>
      <c r="I29" s="4"/>
      <c r="J29" s="4">
        <v>842675.58333333337</v>
      </c>
      <c r="K29" s="4">
        <v>193072.29832075135</v>
      </c>
      <c r="L29" s="4">
        <v>5260256.908239984</v>
      </c>
      <c r="M29" s="4"/>
      <c r="N29" s="4"/>
      <c r="O29" s="4"/>
      <c r="P29" s="4">
        <v>226949.98930294724</v>
      </c>
      <c r="Q29" s="4">
        <v>94774.399999999994</v>
      </c>
      <c r="R29" s="4">
        <v>731.66666666666663</v>
      </c>
      <c r="S29" s="4">
        <v>330588.5</v>
      </c>
      <c r="T29" s="4">
        <v>1954799.5199999998</v>
      </c>
      <c r="U29" s="4">
        <v>10639454.965863682</v>
      </c>
    </row>
    <row r="30" spans="1:23">
      <c r="A30" s="306"/>
      <c r="B30" s="138" t="s">
        <v>512</v>
      </c>
      <c r="C30" s="4">
        <v>569760.91070000024</v>
      </c>
      <c r="D30" s="4">
        <v>35023.157566666669</v>
      </c>
      <c r="E30" s="4">
        <v>67073.454750142031</v>
      </c>
      <c r="F30" s="4">
        <v>21791.554433333335</v>
      </c>
      <c r="G30" s="4"/>
      <c r="H30" s="4">
        <v>0</v>
      </c>
      <c r="I30" s="4"/>
      <c r="J30" s="4"/>
      <c r="K30" s="4">
        <v>72843.753923506607</v>
      </c>
      <c r="L30" s="4">
        <v>1123682.3521903888</v>
      </c>
      <c r="M30" s="4"/>
      <c r="N30" s="4">
        <v>7263.6221861046461</v>
      </c>
      <c r="O30" s="4"/>
      <c r="P30" s="4">
        <v>3483.8649999999993</v>
      </c>
      <c r="Q30" s="4"/>
      <c r="R30" s="4"/>
      <c r="S30" s="4"/>
      <c r="T30" s="4">
        <v>706108.4408333333</v>
      </c>
      <c r="U30" s="4">
        <v>2607031.1115834755</v>
      </c>
    </row>
    <row r="31" spans="1:23">
      <c r="A31" s="306"/>
      <c r="B31" s="138" t="s">
        <v>513</v>
      </c>
      <c r="C31" s="4">
        <v>4762333.333333333</v>
      </c>
      <c r="D31" s="4">
        <v>289583.33333333331</v>
      </c>
      <c r="E31" s="4">
        <v>167435.66666666666</v>
      </c>
      <c r="F31" s="4">
        <v>146850.13166666668</v>
      </c>
      <c r="G31" s="4"/>
      <c r="H31" s="4">
        <v>0</v>
      </c>
      <c r="I31" s="4"/>
      <c r="J31" s="4"/>
      <c r="K31" s="4">
        <v>1405254.8215027465</v>
      </c>
      <c r="L31" s="4">
        <v>5129010.6844244311</v>
      </c>
      <c r="M31" s="4"/>
      <c r="N31" s="4">
        <v>364541.92654520308</v>
      </c>
      <c r="O31" s="4">
        <v>105825.7693561323</v>
      </c>
      <c r="P31" s="4">
        <v>594329.10650917736</v>
      </c>
      <c r="Q31" s="4">
        <v>1353438.1382507212</v>
      </c>
      <c r="R31" s="4"/>
      <c r="S31" s="14"/>
      <c r="T31" s="4">
        <v>3075000</v>
      </c>
      <c r="U31" s="4">
        <v>17393602.911588412</v>
      </c>
    </row>
    <row r="32" spans="1:23">
      <c r="A32" s="306"/>
      <c r="B32" s="138" t="s">
        <v>514</v>
      </c>
      <c r="C32" s="4">
        <v>74890.486833333343</v>
      </c>
      <c r="D32" s="4">
        <v>4698.2354666666661</v>
      </c>
      <c r="E32" s="4">
        <v>990.79965492513077</v>
      </c>
      <c r="F32" s="4">
        <v>15353.734333333334</v>
      </c>
      <c r="G32" s="4"/>
      <c r="H32" s="4"/>
      <c r="I32" s="4"/>
      <c r="J32" s="4"/>
      <c r="K32" s="4"/>
      <c r="L32" s="4">
        <v>195992.91575802956</v>
      </c>
      <c r="M32" s="4"/>
      <c r="N32" s="4">
        <v>24493.788575303748</v>
      </c>
      <c r="O32" s="4"/>
      <c r="P32" s="4"/>
      <c r="Q32" s="4"/>
      <c r="R32" s="4"/>
      <c r="S32" s="304"/>
      <c r="T32" s="4">
        <v>132357.50000000003</v>
      </c>
      <c r="U32" s="4">
        <v>448777.46062159177</v>
      </c>
    </row>
    <row r="33" spans="1:21">
      <c r="A33" s="306"/>
      <c r="B33" s="138" t="s">
        <v>515</v>
      </c>
      <c r="C33" s="4">
        <v>178978.84547900705</v>
      </c>
      <c r="D33" s="4">
        <v>17553.694460441078</v>
      </c>
      <c r="E33" s="4">
        <v>9637.3224488696123</v>
      </c>
      <c r="F33" s="4">
        <v>14291.394759664066</v>
      </c>
      <c r="G33" s="4"/>
      <c r="H33" s="4"/>
      <c r="I33" s="4"/>
      <c r="J33" s="4"/>
      <c r="K33" s="4">
        <v>143295.16741361964</v>
      </c>
      <c r="L33" s="4">
        <v>583915.9774857749</v>
      </c>
      <c r="M33" s="4"/>
      <c r="N33" s="4">
        <v>70172.358697851916</v>
      </c>
      <c r="O33" s="4"/>
      <c r="P33" s="4"/>
      <c r="Q33" s="4"/>
      <c r="R33" s="4"/>
      <c r="S33" s="304"/>
      <c r="T33" s="4">
        <v>279614.24549999996</v>
      </c>
      <c r="U33" s="4">
        <v>1297459.0062452282</v>
      </c>
    </row>
    <row r="35" spans="1:21">
      <c r="B35" s="260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</row>
    <row r="36" spans="1:21">
      <c r="B36" s="261"/>
    </row>
    <row r="38" spans="1:21">
      <c r="B38" s="16" t="s">
        <v>275</v>
      </c>
      <c r="D38" s="16" t="s">
        <v>276</v>
      </c>
    </row>
    <row r="40" spans="1:21">
      <c r="B40" s="149" t="s">
        <v>0</v>
      </c>
      <c r="C40" s="25" t="s">
        <v>523</v>
      </c>
      <c r="D40" s="25" t="s">
        <v>274</v>
      </c>
      <c r="E40" s="25" t="s">
        <v>470</v>
      </c>
      <c r="F40" s="25" t="s">
        <v>10</v>
      </c>
      <c r="G40" s="116" t="s">
        <v>368</v>
      </c>
    </row>
    <row r="41" spans="1:21">
      <c r="A41" s="306"/>
      <c r="B41" s="138" t="s">
        <v>506</v>
      </c>
      <c r="C41" s="4">
        <v>869559.5681603275</v>
      </c>
      <c r="D41" s="4">
        <v>1885025.9900341881</v>
      </c>
      <c r="E41" s="4">
        <v>927919.58009478089</v>
      </c>
      <c r="F41" s="4">
        <v>3682505.1382892965</v>
      </c>
      <c r="G41" s="11">
        <v>0.76667777141173366</v>
      </c>
      <c r="H41" s="1"/>
    </row>
    <row r="42" spans="1:21">
      <c r="A42" s="306"/>
      <c r="B42" s="138" t="s">
        <v>507</v>
      </c>
      <c r="C42" s="4">
        <v>350610.88796592533</v>
      </c>
      <c r="D42" s="4">
        <v>938853.02899161703</v>
      </c>
      <c r="E42" s="4">
        <v>391993.54006666667</v>
      </c>
      <c r="F42" s="4">
        <v>1681457.457024209</v>
      </c>
      <c r="G42" s="11">
        <v>0.68465955578221493</v>
      </c>
      <c r="H42" s="1"/>
    </row>
    <row r="43" spans="1:21">
      <c r="A43" s="306"/>
      <c r="B43" s="138" t="s">
        <v>508</v>
      </c>
      <c r="C43" s="4">
        <v>540706.51040000003</v>
      </c>
      <c r="D43" s="4">
        <v>835594.02098868089</v>
      </c>
      <c r="E43" s="4">
        <v>558101.56723333336</v>
      </c>
      <c r="F43" s="4">
        <v>1934402.0986220143</v>
      </c>
      <c r="G43" s="11">
        <v>0.6734243782639896</v>
      </c>
      <c r="H43" s="1"/>
    </row>
    <row r="44" spans="1:21">
      <c r="A44" s="306"/>
      <c r="B44" s="138" t="s">
        <v>509</v>
      </c>
      <c r="C44" s="4">
        <v>513566.22805203008</v>
      </c>
      <c r="D44" s="4">
        <v>1312571.182911111</v>
      </c>
      <c r="E44" s="4">
        <v>462437.10079903057</v>
      </c>
      <c r="F44" s="4">
        <v>2288574.5117621715</v>
      </c>
      <c r="G44" s="11">
        <v>0.67100320046881368</v>
      </c>
      <c r="H44" s="1"/>
    </row>
    <row r="45" spans="1:21">
      <c r="A45" s="306"/>
      <c r="B45" s="138" t="s">
        <v>510</v>
      </c>
      <c r="C45" s="4">
        <v>460832.01471724536</v>
      </c>
      <c r="D45" s="4">
        <v>1236841.5312333331</v>
      </c>
      <c r="E45" s="4">
        <v>634633.31283333339</v>
      </c>
      <c r="F45" s="4">
        <v>2332306.8587839119</v>
      </c>
      <c r="G45" s="11">
        <v>0.67049732994446465</v>
      </c>
      <c r="H45" s="1"/>
    </row>
    <row r="46" spans="1:21">
      <c r="A46" s="306"/>
      <c r="B46" s="138" t="s">
        <v>511</v>
      </c>
      <c r="C46" s="4">
        <v>1488160.5999999999</v>
      </c>
      <c r="D46" s="4">
        <v>6949049.3458636831</v>
      </c>
      <c r="E46" s="4">
        <v>2202245.0199999996</v>
      </c>
      <c r="F46" s="4">
        <v>10639454.965863682</v>
      </c>
      <c r="G46" s="11">
        <v>0.99532705239783037</v>
      </c>
      <c r="H46" s="1"/>
    </row>
    <row r="47" spans="1:21">
      <c r="A47" s="306"/>
      <c r="B47" s="138" t="s">
        <v>512</v>
      </c>
      <c r="C47" s="4">
        <v>671857.52301680902</v>
      </c>
      <c r="D47" s="4">
        <v>1207273.5933000001</v>
      </c>
      <c r="E47" s="4">
        <v>727899.99526666664</v>
      </c>
      <c r="F47" s="4">
        <v>2607031.111583476</v>
      </c>
      <c r="G47" s="11">
        <v>0.68746977004014442</v>
      </c>
      <c r="H47" s="1"/>
    </row>
    <row r="48" spans="1:21">
      <c r="A48" s="306"/>
      <c r="B48" s="138" t="s">
        <v>513</v>
      </c>
      <c r="C48" s="4">
        <v>5219352.333333333</v>
      </c>
      <c r="D48" s="4">
        <v>8952400.4465884101</v>
      </c>
      <c r="E48" s="4">
        <v>3221850.1316666668</v>
      </c>
      <c r="F48" s="4">
        <v>17393602.911588412</v>
      </c>
      <c r="G48" s="11">
        <v>0.92599701536098822</v>
      </c>
      <c r="H48" s="1"/>
    </row>
    <row r="49" spans="1:8">
      <c r="A49" s="306"/>
      <c r="B49" s="138" t="s">
        <v>514</v>
      </c>
      <c r="C49" s="4">
        <v>80579.521954925134</v>
      </c>
      <c r="D49" s="4">
        <v>220486.7043333333</v>
      </c>
      <c r="E49" s="4">
        <v>147711.23433333336</v>
      </c>
      <c r="F49" s="4">
        <v>448777.46062159177</v>
      </c>
      <c r="G49" s="11">
        <v>0.52753965929381808</v>
      </c>
      <c r="H49" s="1"/>
    </row>
    <row r="50" spans="1:8">
      <c r="A50" s="306"/>
      <c r="B50" s="138" t="s">
        <v>515</v>
      </c>
      <c r="C50" s="4">
        <v>206169.86238831774</v>
      </c>
      <c r="D50" s="4">
        <v>797383.50359724648</v>
      </c>
      <c r="E50" s="4">
        <v>293905.64025966404</v>
      </c>
      <c r="F50" s="4">
        <v>1297459.0062452282</v>
      </c>
      <c r="G50" s="11">
        <v>0.61598321920638355</v>
      </c>
      <c r="H50" s="1"/>
    </row>
    <row r="64" spans="1:8">
      <c r="A64" s="306"/>
    </row>
    <row r="65" spans="1:1">
      <c r="A65" s="306"/>
    </row>
    <row r="66" spans="1:1">
      <c r="A66" s="306"/>
    </row>
    <row r="67" spans="1:1">
      <c r="A67" s="306"/>
    </row>
    <row r="68" spans="1:1">
      <c r="A68" s="306"/>
    </row>
    <row r="69" spans="1:1">
      <c r="A69" s="306"/>
    </row>
    <row r="70" spans="1:1">
      <c r="A70" s="306"/>
    </row>
    <row r="71" spans="1:1">
      <c r="A71" s="306"/>
    </row>
    <row r="72" spans="1:1">
      <c r="A72" s="306"/>
    </row>
    <row r="73" spans="1:1">
      <c r="A73" s="306"/>
    </row>
  </sheetData>
  <mergeCells count="12">
    <mergeCell ref="T21:T23"/>
    <mergeCell ref="H21:S21"/>
    <mergeCell ref="T5:T7"/>
    <mergeCell ref="H22:O22"/>
    <mergeCell ref="P22:R22"/>
    <mergeCell ref="H5:S5"/>
    <mergeCell ref="S6:S7"/>
    <mergeCell ref="B5:B7"/>
    <mergeCell ref="B21:B23"/>
    <mergeCell ref="C21:G22"/>
    <mergeCell ref="C5:G6"/>
    <mergeCell ref="H6:O6"/>
  </mergeCells>
  <phoneticPr fontId="3" type="noConversion"/>
  <pageMargins left="0.78740157499999996" right="0.78740157499999996" top="0.984251969" bottom="0.984251969" header="0.49212598499999999" footer="0.49212598499999999"/>
  <pageSetup paperSize="9" scale="4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8"/>
  <sheetViews>
    <sheetView topLeftCell="A2" zoomScale="75" workbookViewId="0">
      <selection activeCell="W23" sqref="W23:X34"/>
    </sheetView>
  </sheetViews>
  <sheetFormatPr defaultRowHeight="12.75"/>
  <cols>
    <col min="2" max="2" width="16.5703125" customWidth="1"/>
    <col min="3" max="3" width="16.140625" customWidth="1"/>
    <col min="4" max="4" width="13.140625" customWidth="1"/>
    <col min="5" max="5" width="12.5703125" customWidth="1"/>
    <col min="6" max="6" width="11.85546875" customWidth="1"/>
    <col min="7" max="7" width="13.7109375" customWidth="1"/>
    <col min="8" max="8" width="13.140625" customWidth="1"/>
    <col min="9" max="9" width="12.85546875" customWidth="1"/>
    <col min="10" max="10" width="13.5703125" customWidth="1"/>
    <col min="11" max="11" width="11.28515625" customWidth="1"/>
    <col min="12" max="12" width="9.85546875" bestFit="1" customWidth="1"/>
    <col min="13" max="13" width="10.28515625" customWidth="1"/>
    <col min="14" max="14" width="10.85546875" customWidth="1"/>
    <col min="15" max="15" width="10.140625" customWidth="1"/>
    <col min="16" max="16" width="10.28515625" customWidth="1"/>
    <col min="17" max="17" width="11.42578125" customWidth="1"/>
    <col min="19" max="19" width="18.7109375" customWidth="1"/>
    <col min="20" max="20" width="14.5703125" customWidth="1"/>
    <col min="21" max="21" width="11.28515625" customWidth="1"/>
  </cols>
  <sheetData>
    <row r="1" spans="1:20" ht="15.75">
      <c r="G1" s="52"/>
      <c r="K1" s="268"/>
    </row>
    <row r="2" spans="1:20" ht="18">
      <c r="B2" s="39" t="s">
        <v>323</v>
      </c>
      <c r="G2" s="114"/>
      <c r="K2" s="257"/>
    </row>
    <row r="3" spans="1:20" ht="15.75">
      <c r="G3" s="114"/>
      <c r="J3" s="265"/>
    </row>
    <row r="4" spans="1:20" ht="15.75">
      <c r="B4" s="17"/>
      <c r="E4" s="243"/>
      <c r="F4" s="237"/>
      <c r="G4" s="260"/>
      <c r="H4" s="237"/>
      <c r="I4" s="245"/>
      <c r="J4" s="266"/>
      <c r="K4" s="264"/>
      <c r="L4" s="69"/>
      <c r="M4" s="69"/>
      <c r="N4" s="69"/>
      <c r="O4" s="69"/>
      <c r="P4" s="69"/>
    </row>
    <row r="5" spans="1:20" ht="15.75">
      <c r="B5" s="17" t="s">
        <v>78</v>
      </c>
      <c r="D5" s="16" t="s">
        <v>191</v>
      </c>
      <c r="K5" s="84"/>
      <c r="L5" s="85"/>
      <c r="M5" s="85"/>
      <c r="N5" s="85"/>
      <c r="O5" s="85"/>
      <c r="P5" s="85"/>
    </row>
    <row r="6" spans="1:20">
      <c r="B6" s="16"/>
      <c r="I6" s="1"/>
      <c r="K6" s="87"/>
      <c r="L6" s="86"/>
      <c r="M6" s="87"/>
      <c r="N6" s="8"/>
      <c r="O6" s="8"/>
      <c r="P6" s="8"/>
    </row>
    <row r="7" spans="1:20" ht="14.25" customHeight="1">
      <c r="B7" s="389" t="s">
        <v>0</v>
      </c>
      <c r="C7" s="386" t="s">
        <v>302</v>
      </c>
      <c r="D7" s="386" t="s">
        <v>49</v>
      </c>
      <c r="E7" s="386" t="s">
        <v>50</v>
      </c>
      <c r="F7" s="386" t="s">
        <v>73</v>
      </c>
      <c r="G7" s="366" t="s">
        <v>52</v>
      </c>
      <c r="H7" s="26" t="s">
        <v>53</v>
      </c>
      <c r="I7" s="391" t="s">
        <v>10</v>
      </c>
      <c r="K7" s="87"/>
      <c r="L7" s="86"/>
      <c r="M7" s="87"/>
      <c r="N7" s="8"/>
      <c r="O7" s="8"/>
      <c r="P7" s="8"/>
      <c r="T7" s="181"/>
    </row>
    <row r="8" spans="1:20">
      <c r="B8" s="390"/>
      <c r="C8" s="388"/>
      <c r="D8" s="388"/>
      <c r="E8" s="388"/>
      <c r="F8" s="388"/>
      <c r="G8" s="367"/>
      <c r="H8" s="113" t="s">
        <v>264</v>
      </c>
      <c r="I8" s="392"/>
      <c r="K8" s="191" t="s">
        <v>431</v>
      </c>
      <c r="L8" s="117" t="s">
        <v>425</v>
      </c>
      <c r="M8" s="335"/>
      <c r="N8" s="8"/>
      <c r="O8" s="8"/>
      <c r="P8" s="8"/>
    </row>
    <row r="9" spans="1:20">
      <c r="A9" s="306"/>
      <c r="B9" s="138" t="s">
        <v>506</v>
      </c>
      <c r="C9" s="4">
        <v>8352993.4520733049</v>
      </c>
      <c r="D9" s="4">
        <v>1238377.3485517795</v>
      </c>
      <c r="E9" s="4">
        <v>1736020</v>
      </c>
      <c r="F9" s="4">
        <v>395769.29288368777</v>
      </c>
      <c r="G9" s="4">
        <v>0</v>
      </c>
      <c r="H9" s="4">
        <v>11327390.800625084</v>
      </c>
      <c r="I9" s="3">
        <v>11723160.093508773</v>
      </c>
      <c r="K9" s="11">
        <v>0.73741549127203754</v>
      </c>
      <c r="L9" s="336">
        <v>0.207832079596459</v>
      </c>
      <c r="M9" s="337"/>
      <c r="N9" s="8"/>
      <c r="O9" s="8"/>
      <c r="P9" s="8"/>
    </row>
    <row r="10" spans="1:20">
      <c r="A10" s="306"/>
      <c r="B10" s="138" t="s">
        <v>507</v>
      </c>
      <c r="C10" s="4">
        <v>5693564.2328225477</v>
      </c>
      <c r="D10" s="4">
        <v>845157.3196094688</v>
      </c>
      <c r="E10" s="4">
        <v>1152140</v>
      </c>
      <c r="F10" s="4">
        <v>219779.75066666663</v>
      </c>
      <c r="G10" s="4">
        <v>0</v>
      </c>
      <c r="H10" s="4">
        <v>7690861.5524320165</v>
      </c>
      <c r="I10" s="3">
        <v>7910641.3030986832</v>
      </c>
      <c r="K10" s="11">
        <v>0.74030252579727163</v>
      </c>
      <c r="L10" s="336">
        <v>0.20235830367172902</v>
      </c>
      <c r="M10" s="337"/>
      <c r="N10" s="8"/>
      <c r="O10" s="8"/>
      <c r="P10" s="8"/>
    </row>
    <row r="11" spans="1:20">
      <c r="A11" s="306"/>
      <c r="B11" s="138" t="s">
        <v>508</v>
      </c>
      <c r="C11" s="4">
        <v>5666244.6481555561</v>
      </c>
      <c r="D11" s="4">
        <v>1258603.9187666669</v>
      </c>
      <c r="E11" s="4">
        <v>1036420</v>
      </c>
      <c r="F11" s="4">
        <v>1003037.8966666666</v>
      </c>
      <c r="G11" s="4">
        <v>0</v>
      </c>
      <c r="H11" s="4">
        <v>7961268.5669222232</v>
      </c>
      <c r="I11" s="3">
        <v>8964306.4635888897</v>
      </c>
      <c r="K11" s="11">
        <v>0.71172635372431492</v>
      </c>
      <c r="L11" s="336">
        <v>0.18291126916614334</v>
      </c>
      <c r="M11" s="337"/>
      <c r="N11" s="8"/>
      <c r="O11" s="8"/>
      <c r="P11" s="8"/>
    </row>
    <row r="12" spans="1:20">
      <c r="A12" s="306"/>
      <c r="B12" s="138" t="s">
        <v>509</v>
      </c>
      <c r="C12" s="4">
        <v>10087891.27048889</v>
      </c>
      <c r="D12" s="4">
        <v>1283138.7814666664</v>
      </c>
      <c r="E12" s="4">
        <v>1192840</v>
      </c>
      <c r="F12" s="4">
        <v>1160912.7486666667</v>
      </c>
      <c r="G12" s="4">
        <v>0</v>
      </c>
      <c r="H12" s="4">
        <v>12563870.051955556</v>
      </c>
      <c r="I12" s="3">
        <v>13724782.800622223</v>
      </c>
      <c r="K12" s="11">
        <v>0.80292865405104352</v>
      </c>
      <c r="L12" s="336">
        <v>0.11824473202734979</v>
      </c>
      <c r="M12" s="337"/>
      <c r="N12" s="8"/>
      <c r="O12" s="8"/>
      <c r="P12" s="8"/>
    </row>
    <row r="13" spans="1:20">
      <c r="A13" s="306"/>
      <c r="B13" s="138" t="s">
        <v>510</v>
      </c>
      <c r="C13" s="4">
        <v>6250158.6913821511</v>
      </c>
      <c r="D13" s="4">
        <v>1048645.1666666667</v>
      </c>
      <c r="E13" s="4">
        <v>1222760</v>
      </c>
      <c r="F13" s="4">
        <v>404722.44399999996</v>
      </c>
      <c r="G13" s="4"/>
      <c r="H13" s="4">
        <v>8521563.858048819</v>
      </c>
      <c r="I13" s="3">
        <v>8926286.3020488191</v>
      </c>
      <c r="K13" s="11">
        <v>0.73345207470090457</v>
      </c>
      <c r="L13" s="336">
        <v>0.19563663266437809</v>
      </c>
      <c r="M13" s="337"/>
      <c r="N13" s="8"/>
      <c r="O13" s="8"/>
      <c r="P13" s="8"/>
    </row>
    <row r="14" spans="1:20">
      <c r="A14" s="306"/>
      <c r="B14" s="138" t="s">
        <v>511</v>
      </c>
      <c r="C14" s="4">
        <v>41992233.659999996</v>
      </c>
      <c r="D14" s="4">
        <v>2265630</v>
      </c>
      <c r="E14" s="4">
        <v>7935180</v>
      </c>
      <c r="F14" s="4">
        <v>2969346</v>
      </c>
      <c r="G14" s="4">
        <v>0</v>
      </c>
      <c r="H14" s="4">
        <v>52193043.659999996</v>
      </c>
      <c r="I14" s="3">
        <v>55162389.659999996</v>
      </c>
      <c r="K14" s="11">
        <v>0.80455613843003837</v>
      </c>
      <c r="L14" s="336">
        <v>0.18896779971861113</v>
      </c>
      <c r="M14" s="337"/>
      <c r="N14" s="8"/>
      <c r="O14" s="8"/>
      <c r="P14" s="8"/>
    </row>
    <row r="15" spans="1:20">
      <c r="A15" s="306"/>
      <c r="B15" s="138" t="s">
        <v>512</v>
      </c>
      <c r="C15" s="4">
        <v>3734275.7489163238</v>
      </c>
      <c r="D15" s="4">
        <v>1401170.9466666668</v>
      </c>
      <c r="E15" s="4">
        <v>1696200</v>
      </c>
      <c r="F15" s="4">
        <v>261498.65333333332</v>
      </c>
      <c r="G15" s="4"/>
      <c r="H15" s="4">
        <v>6831646.6955829905</v>
      </c>
      <c r="I15" s="3">
        <v>7093145.3489163239</v>
      </c>
      <c r="K15" s="11">
        <v>0.54661429598382538</v>
      </c>
      <c r="L15" s="336">
        <v>0.45422462454526352</v>
      </c>
      <c r="M15" s="337"/>
      <c r="N15" s="8"/>
      <c r="O15" s="8"/>
      <c r="P15" s="8"/>
    </row>
    <row r="16" spans="1:20">
      <c r="A16" s="306"/>
      <c r="B16" s="138" t="s">
        <v>513</v>
      </c>
      <c r="C16" s="4">
        <v>80381458.086600006</v>
      </c>
      <c r="D16" s="4">
        <v>7230323.8735666657</v>
      </c>
      <c r="E16" s="4">
        <v>8500580</v>
      </c>
      <c r="F16" s="4">
        <v>1762201.58</v>
      </c>
      <c r="G16" s="4">
        <v>0</v>
      </c>
      <c r="H16" s="4">
        <v>96112361.960166678</v>
      </c>
      <c r="I16" s="3">
        <v>97874563.540166676</v>
      </c>
      <c r="K16" s="11">
        <v>0.83632798577891287</v>
      </c>
      <c r="L16" s="336">
        <v>0.10575299580709011</v>
      </c>
      <c r="M16" s="337"/>
      <c r="N16" s="8"/>
      <c r="O16" s="8"/>
      <c r="P16" s="8"/>
    </row>
    <row r="17" spans="1:20">
      <c r="A17" s="306"/>
      <c r="B17" s="138" t="s">
        <v>514</v>
      </c>
      <c r="C17" s="4">
        <v>1388248.7251333334</v>
      </c>
      <c r="D17" s="4">
        <v>187863.05616666668</v>
      </c>
      <c r="E17" s="4">
        <v>109120</v>
      </c>
      <c r="F17" s="4">
        <v>360478.98</v>
      </c>
      <c r="G17" s="4">
        <v>0</v>
      </c>
      <c r="H17" s="4">
        <v>1685231.7812999999</v>
      </c>
      <c r="I17" s="3">
        <v>2045710.7612999999</v>
      </c>
      <c r="K17" s="11">
        <v>0.82377316909038367</v>
      </c>
      <c r="L17" s="336">
        <v>7.8602629359173115E-2</v>
      </c>
      <c r="M17" s="337"/>
      <c r="N17" s="8"/>
      <c r="O17" s="8"/>
      <c r="P17" s="8"/>
    </row>
    <row r="18" spans="1:20">
      <c r="A18" s="306"/>
      <c r="B18" s="138" t="s">
        <v>515</v>
      </c>
      <c r="C18" s="4">
        <v>3067562.1134882388</v>
      </c>
      <c r="D18" s="4">
        <v>1387650.1443031672</v>
      </c>
      <c r="E18" s="4">
        <v>574141.25076000008</v>
      </c>
      <c r="F18" s="4">
        <v>335537.09460000001</v>
      </c>
      <c r="G18" s="4">
        <v>0</v>
      </c>
      <c r="H18" s="4">
        <v>5029353.5085514057</v>
      </c>
      <c r="I18" s="3">
        <v>5364890.6031514062</v>
      </c>
      <c r="K18" s="11">
        <v>0.60993169564884742</v>
      </c>
      <c r="L18" s="11">
        <v>0.18716532201107502</v>
      </c>
      <c r="M18" s="296"/>
      <c r="N18" s="8"/>
      <c r="O18" s="8"/>
      <c r="P18" s="8"/>
    </row>
    <row r="19" spans="1:20">
      <c r="B19" s="82"/>
      <c r="C19" s="83"/>
      <c r="D19" s="82"/>
      <c r="E19" s="9"/>
      <c r="F19" s="9"/>
      <c r="H19" s="9"/>
      <c r="I19" s="9"/>
    </row>
    <row r="20" spans="1:20">
      <c r="C20" s="9"/>
      <c r="D20" s="65"/>
      <c r="E20" s="9"/>
      <c r="F20" s="9"/>
      <c r="G20" s="9"/>
      <c r="H20" s="9"/>
      <c r="I20" s="9"/>
    </row>
    <row r="21" spans="1:20" ht="15.75">
      <c r="B21" s="66" t="s">
        <v>66</v>
      </c>
      <c r="C21" s="9"/>
      <c r="D21" s="65" t="s">
        <v>148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20">
      <c r="B22" s="6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20">
      <c r="B23" s="358" t="s">
        <v>0</v>
      </c>
      <c r="C23" s="362" t="s">
        <v>55</v>
      </c>
      <c r="D23" s="362"/>
      <c r="E23" s="362"/>
      <c r="F23" s="362"/>
      <c r="G23" s="362"/>
      <c r="H23" s="362"/>
      <c r="I23" s="362"/>
      <c r="J23" s="362"/>
      <c r="K23" s="362"/>
      <c r="L23" s="352" t="s">
        <v>56</v>
      </c>
      <c r="M23" s="352"/>
      <c r="N23" s="352"/>
      <c r="O23" s="352"/>
      <c r="P23" s="358" t="s">
        <v>420</v>
      </c>
      <c r="Q23" s="358" t="s">
        <v>57</v>
      </c>
      <c r="S23" s="362" t="s">
        <v>301</v>
      </c>
    </row>
    <row r="24" spans="1:20">
      <c r="B24" s="359"/>
      <c r="C24" s="23" t="s">
        <v>256</v>
      </c>
      <c r="D24" s="23" t="s">
        <v>59</v>
      </c>
      <c r="E24" s="23" t="s">
        <v>60</v>
      </c>
      <c r="F24" s="23" t="s">
        <v>61</v>
      </c>
      <c r="G24" s="23" t="s">
        <v>62</v>
      </c>
      <c r="H24" s="23" t="s">
        <v>63</v>
      </c>
      <c r="I24" s="23" t="s">
        <v>64</v>
      </c>
      <c r="J24" s="23" t="s">
        <v>65</v>
      </c>
      <c r="K24" s="23" t="s">
        <v>10</v>
      </c>
      <c r="L24" s="23" t="s">
        <v>67</v>
      </c>
      <c r="M24" s="23" t="s">
        <v>68</v>
      </c>
      <c r="N24" s="23" t="s">
        <v>69</v>
      </c>
      <c r="O24" s="23" t="s">
        <v>10</v>
      </c>
      <c r="P24" s="359"/>
      <c r="Q24" s="359"/>
      <c r="S24" s="362"/>
      <c r="T24" s="58"/>
    </row>
    <row r="25" spans="1:20">
      <c r="A25" s="306"/>
      <c r="B25" s="138" t="s">
        <v>506</v>
      </c>
      <c r="C25" s="4">
        <v>0</v>
      </c>
      <c r="D25" s="4">
        <v>0</v>
      </c>
      <c r="E25" s="4">
        <v>0</v>
      </c>
      <c r="F25" s="4">
        <v>72750</v>
      </c>
      <c r="G25" s="4">
        <v>1546541.5861260158</v>
      </c>
      <c r="H25" s="4">
        <v>0</v>
      </c>
      <c r="I25" s="4">
        <v>6667.1538739843636</v>
      </c>
      <c r="J25" s="4">
        <v>0</v>
      </c>
      <c r="K25" s="4">
        <v>1625958.7400000002</v>
      </c>
      <c r="L25" s="4">
        <v>46460.5</v>
      </c>
      <c r="M25" s="4">
        <v>0</v>
      </c>
      <c r="N25" s="4">
        <v>0</v>
      </c>
      <c r="O25" s="4">
        <v>46460.5</v>
      </c>
      <c r="P25" s="4">
        <v>0</v>
      </c>
      <c r="Q25" s="4">
        <v>1672419.2400000002</v>
      </c>
      <c r="S25" s="4">
        <v>12999810.040625084</v>
      </c>
      <c r="T25" s="9"/>
    </row>
    <row r="26" spans="1:20">
      <c r="A26" s="306"/>
      <c r="B26" s="138" t="s">
        <v>507</v>
      </c>
      <c r="C26" s="4">
        <v>0</v>
      </c>
      <c r="D26" s="4">
        <v>0</v>
      </c>
      <c r="E26" s="4">
        <v>180302.83098985342</v>
      </c>
      <c r="F26" s="4">
        <v>109973.86528748591</v>
      </c>
      <c r="G26" s="4">
        <v>619112.13050732797</v>
      </c>
      <c r="H26" s="4">
        <v>0</v>
      </c>
      <c r="I26" s="4">
        <v>15477.803262683199</v>
      </c>
      <c r="J26" s="4">
        <v>0</v>
      </c>
      <c r="K26" s="4">
        <v>924866.63004735054</v>
      </c>
      <c r="L26" s="4">
        <v>0</v>
      </c>
      <c r="M26" s="4">
        <v>30600</v>
      </c>
      <c r="N26" s="4">
        <v>0</v>
      </c>
      <c r="O26" s="4">
        <v>30600</v>
      </c>
      <c r="P26" s="4"/>
      <c r="Q26" s="4">
        <v>955466.63004735054</v>
      </c>
      <c r="S26" s="4">
        <v>8646328.1824793667</v>
      </c>
      <c r="T26" s="9"/>
    </row>
    <row r="27" spans="1:20">
      <c r="A27" s="306"/>
      <c r="B27" s="138" t="s">
        <v>508</v>
      </c>
      <c r="C27" s="4">
        <v>0</v>
      </c>
      <c r="D27" s="4">
        <v>0</v>
      </c>
      <c r="E27" s="4">
        <v>0</v>
      </c>
      <c r="F27" s="4">
        <v>19843.217485965306</v>
      </c>
      <c r="G27" s="4">
        <v>525954.29204558593</v>
      </c>
      <c r="H27" s="4">
        <v>0</v>
      </c>
      <c r="I27" s="4">
        <v>83406.930641557468</v>
      </c>
      <c r="J27" s="4">
        <v>98834.487093557967</v>
      </c>
      <c r="K27" s="4">
        <v>728038.92726666667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728038.92726666667</v>
      </c>
      <c r="S27" s="4">
        <v>8689307.4941888899</v>
      </c>
      <c r="T27" s="9"/>
    </row>
    <row r="28" spans="1:20">
      <c r="A28" s="306"/>
      <c r="B28" s="138" t="s">
        <v>509</v>
      </c>
      <c r="C28" s="4">
        <v>0</v>
      </c>
      <c r="D28" s="4">
        <v>0</v>
      </c>
      <c r="E28" s="4">
        <v>0</v>
      </c>
      <c r="F28" s="4">
        <v>100750</v>
      </c>
      <c r="G28" s="4">
        <v>1019194.8061105256</v>
      </c>
      <c r="H28" s="4">
        <v>0</v>
      </c>
      <c r="I28" s="4">
        <v>28009.045122807718</v>
      </c>
      <c r="J28" s="4">
        <v>0</v>
      </c>
      <c r="K28" s="4">
        <v>1147953.8512333331</v>
      </c>
      <c r="L28" s="4">
        <v>38357.146666666667</v>
      </c>
      <c r="M28" s="4">
        <v>0</v>
      </c>
      <c r="N28" s="4">
        <v>0</v>
      </c>
      <c r="O28" s="4">
        <v>38357.146666666667</v>
      </c>
      <c r="P28" s="4">
        <v>0</v>
      </c>
      <c r="Q28" s="4">
        <v>1186310.9978999998</v>
      </c>
      <c r="S28" s="4">
        <v>13750181.049855556</v>
      </c>
      <c r="T28" s="9"/>
    </row>
    <row r="29" spans="1:20">
      <c r="A29" s="306"/>
      <c r="B29" s="138" t="s">
        <v>510</v>
      </c>
      <c r="C29" s="4"/>
      <c r="D29" s="4"/>
      <c r="E29" s="4"/>
      <c r="F29" s="4">
        <v>7393.8012365591403</v>
      </c>
      <c r="G29" s="4">
        <v>859899.08381182794</v>
      </c>
      <c r="H29" s="4"/>
      <c r="I29" s="4">
        <v>49538.468284946241</v>
      </c>
      <c r="J29" s="4"/>
      <c r="K29" s="4">
        <v>916831.35333333339</v>
      </c>
      <c r="L29" s="4">
        <v>21666.666666666668</v>
      </c>
      <c r="M29" s="4"/>
      <c r="N29" s="4"/>
      <c r="O29" s="4">
        <v>21666.666666666668</v>
      </c>
      <c r="P29" s="4"/>
      <c r="Q29" s="4">
        <v>938498.02</v>
      </c>
      <c r="S29" s="4">
        <v>9460061.8780488186</v>
      </c>
      <c r="T29" s="9"/>
    </row>
    <row r="30" spans="1:20">
      <c r="A30" s="306"/>
      <c r="B30" s="138" t="s">
        <v>511</v>
      </c>
      <c r="C30" s="4">
        <v>0</v>
      </c>
      <c r="D30" s="4">
        <v>0</v>
      </c>
      <c r="E30" s="4">
        <v>3250000</v>
      </c>
      <c r="F30" s="4">
        <v>297000</v>
      </c>
      <c r="G30" s="4">
        <v>4280000</v>
      </c>
      <c r="H30" s="4">
        <v>0</v>
      </c>
      <c r="I30" s="4">
        <v>0</v>
      </c>
      <c r="J30" s="4">
        <v>0</v>
      </c>
      <c r="K30" s="4">
        <v>7827000</v>
      </c>
      <c r="L30" s="4">
        <v>177021.20333333334</v>
      </c>
      <c r="M30" s="4">
        <v>80028.929999999993</v>
      </c>
      <c r="N30" s="4">
        <v>2640</v>
      </c>
      <c r="O30" s="4">
        <v>259690.13333333333</v>
      </c>
      <c r="P30" s="4">
        <v>2028.74</v>
      </c>
      <c r="Q30" s="4">
        <v>8088718.873333334</v>
      </c>
      <c r="S30" s="4">
        <v>60281762.533333331</v>
      </c>
      <c r="T30" s="9"/>
    </row>
    <row r="31" spans="1:20">
      <c r="A31" s="306"/>
      <c r="B31" s="138" t="s">
        <v>512</v>
      </c>
      <c r="C31" s="4"/>
      <c r="D31" s="4"/>
      <c r="E31" s="4"/>
      <c r="F31" s="4">
        <v>137775.40525195969</v>
      </c>
      <c r="G31" s="4">
        <v>910848.51249906688</v>
      </c>
      <c r="H31" s="4"/>
      <c r="I31" s="4">
        <v>2943.918915640164</v>
      </c>
      <c r="J31" s="4"/>
      <c r="K31" s="4">
        <v>1051567.8366666667</v>
      </c>
      <c r="L31" s="4">
        <v>1830.17</v>
      </c>
      <c r="M31" s="4"/>
      <c r="N31" s="4"/>
      <c r="O31" s="4">
        <v>1830.17</v>
      </c>
      <c r="P31" s="4"/>
      <c r="Q31" s="4">
        <v>1053398.0066666666</v>
      </c>
      <c r="S31" s="4">
        <v>7885044.7022496574</v>
      </c>
      <c r="T31" s="9"/>
    </row>
    <row r="32" spans="1:20">
      <c r="A32" s="306"/>
      <c r="B32" s="138" t="s">
        <v>513</v>
      </c>
      <c r="C32" s="4">
        <v>0</v>
      </c>
      <c r="D32" s="4">
        <v>0</v>
      </c>
      <c r="E32" s="4">
        <v>0</v>
      </c>
      <c r="F32" s="4">
        <v>1969934.2155676773</v>
      </c>
      <c r="G32" s="4">
        <v>3286867.3812133963</v>
      </c>
      <c r="H32" s="4">
        <v>0</v>
      </c>
      <c r="I32" s="4">
        <v>123885.41242042731</v>
      </c>
      <c r="J32" s="4">
        <v>19780.023831832932</v>
      </c>
      <c r="K32" s="4">
        <v>5400467.0330333337</v>
      </c>
      <c r="L32" s="4">
        <v>391483.73333333334</v>
      </c>
      <c r="M32" s="4">
        <v>331842.45</v>
      </c>
      <c r="N32" s="4">
        <v>0</v>
      </c>
      <c r="O32" s="4">
        <v>723326.18333333335</v>
      </c>
      <c r="P32" s="4">
        <v>0</v>
      </c>
      <c r="Q32" s="4">
        <v>6123793.2163666673</v>
      </c>
      <c r="S32" s="4">
        <v>102236155.17653334</v>
      </c>
      <c r="T32" s="9"/>
    </row>
    <row r="33" spans="1:20">
      <c r="A33" s="306"/>
      <c r="B33" s="138" t="s">
        <v>514</v>
      </c>
      <c r="C33" s="4">
        <v>0</v>
      </c>
      <c r="D33" s="4">
        <v>0</v>
      </c>
      <c r="E33" s="4">
        <v>0</v>
      </c>
      <c r="F33" s="4">
        <v>0</v>
      </c>
      <c r="G33" s="4">
        <v>175146.80074790199</v>
      </c>
      <c r="H33" s="4">
        <v>0</v>
      </c>
      <c r="I33" s="4">
        <v>13897.517885431353</v>
      </c>
      <c r="J33" s="4">
        <v>0</v>
      </c>
      <c r="K33" s="4">
        <v>189044.31863333334</v>
      </c>
      <c r="L33" s="4">
        <v>0</v>
      </c>
      <c r="M33" s="4">
        <v>0</v>
      </c>
      <c r="N33" s="4">
        <v>0</v>
      </c>
      <c r="O33" s="4">
        <v>0</v>
      </c>
      <c r="P33" s="4"/>
      <c r="Q33" s="4">
        <v>189044.31863333334</v>
      </c>
      <c r="S33" s="4">
        <v>1874276.0999333332</v>
      </c>
      <c r="T33" s="9"/>
    </row>
    <row r="34" spans="1:20">
      <c r="A34" s="306"/>
      <c r="B34" s="138" t="s">
        <v>515</v>
      </c>
      <c r="C34" s="4">
        <v>0</v>
      </c>
      <c r="D34" s="4">
        <v>0</v>
      </c>
      <c r="E34" s="4">
        <v>0</v>
      </c>
      <c r="F34" s="4">
        <v>148090.48892685102</v>
      </c>
      <c r="G34" s="4">
        <v>603456.51677468698</v>
      </c>
      <c r="H34" s="4">
        <v>0</v>
      </c>
      <c r="I34" s="4">
        <v>72520.65157730889</v>
      </c>
      <c r="J34" s="4">
        <v>0</v>
      </c>
      <c r="K34" s="4">
        <v>824067.65727884683</v>
      </c>
      <c r="L34" s="4">
        <v>0</v>
      </c>
      <c r="M34" s="4">
        <v>0</v>
      </c>
      <c r="N34" s="4">
        <v>0</v>
      </c>
      <c r="O34" s="4">
        <v>0</v>
      </c>
      <c r="P34" s="4"/>
      <c r="Q34" s="4">
        <v>824067.65727884683</v>
      </c>
      <c r="S34" s="4">
        <v>5853421.1658302527</v>
      </c>
      <c r="T34" s="9"/>
    </row>
    <row r="35" spans="1:20">
      <c r="B35" s="6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S35" s="9"/>
      <c r="T35" s="9"/>
    </row>
    <row r="36" spans="1:20">
      <c r="B36" s="360" t="s">
        <v>0</v>
      </c>
      <c r="C36" s="25" t="s">
        <v>300</v>
      </c>
      <c r="D36" s="25"/>
      <c r="E36" s="134"/>
    </row>
    <row r="37" spans="1:20">
      <c r="B37" s="361"/>
      <c r="C37" s="25" t="s">
        <v>155</v>
      </c>
      <c r="D37" s="25" t="s">
        <v>20</v>
      </c>
      <c r="E37" s="230"/>
    </row>
    <row r="38" spans="1:20">
      <c r="A38" s="306"/>
      <c r="B38" s="138" t="s">
        <v>506</v>
      </c>
      <c r="C38" s="4">
        <v>11723160.093508773</v>
      </c>
      <c r="D38" s="4">
        <v>1672419.2400000002</v>
      </c>
      <c r="E38" s="30"/>
    </row>
    <row r="39" spans="1:20">
      <c r="A39" s="306"/>
      <c r="B39" s="138" t="s">
        <v>507</v>
      </c>
      <c r="C39" s="4">
        <v>7910641.3030986832</v>
      </c>
      <c r="D39" s="4">
        <v>955466.63004735054</v>
      </c>
      <c r="E39" s="30"/>
    </row>
    <row r="40" spans="1:20">
      <c r="A40" s="306"/>
      <c r="B40" s="138" t="s">
        <v>508</v>
      </c>
      <c r="C40" s="4">
        <v>8964306.4635888897</v>
      </c>
      <c r="D40" s="4">
        <v>728038.92726666667</v>
      </c>
      <c r="E40" s="30"/>
    </row>
    <row r="41" spans="1:20">
      <c r="A41" s="306"/>
      <c r="B41" s="138" t="s">
        <v>509</v>
      </c>
      <c r="C41" s="4">
        <v>13724782.800622223</v>
      </c>
      <c r="D41" s="4">
        <v>1186310.9978999998</v>
      </c>
      <c r="E41" s="30"/>
    </row>
    <row r="42" spans="1:20">
      <c r="A42" s="306"/>
      <c r="B42" s="138" t="s">
        <v>510</v>
      </c>
      <c r="C42" s="4">
        <v>8926286.3020488191</v>
      </c>
      <c r="D42" s="4">
        <v>938498.02</v>
      </c>
      <c r="E42" s="30"/>
    </row>
    <row r="43" spans="1:20">
      <c r="A43" s="306"/>
      <c r="B43" s="138" t="s">
        <v>511</v>
      </c>
      <c r="C43" s="4">
        <v>55162389.659999996</v>
      </c>
      <c r="D43" s="4">
        <v>8088718.873333334</v>
      </c>
      <c r="E43" s="30"/>
    </row>
    <row r="44" spans="1:20">
      <c r="A44" s="306"/>
      <c r="B44" s="138" t="s">
        <v>512</v>
      </c>
      <c r="C44" s="4">
        <v>7093145.3489163239</v>
      </c>
      <c r="D44" s="4">
        <v>1053398.0066666666</v>
      </c>
      <c r="E44" s="30"/>
    </row>
    <row r="45" spans="1:20">
      <c r="A45" s="306"/>
      <c r="B45" s="138" t="s">
        <v>513</v>
      </c>
      <c r="C45" s="4">
        <v>97874563.540166676</v>
      </c>
      <c r="D45" s="4">
        <v>6123793.2163666673</v>
      </c>
      <c r="E45" s="30"/>
    </row>
    <row r="46" spans="1:20">
      <c r="A46" s="306"/>
      <c r="B46" s="138" t="s">
        <v>514</v>
      </c>
      <c r="C46" s="4">
        <v>2045710.7612999999</v>
      </c>
      <c r="D46" s="4">
        <v>189044.31863333334</v>
      </c>
      <c r="E46" s="30"/>
    </row>
    <row r="47" spans="1:20">
      <c r="A47" s="306"/>
      <c r="B47" s="138" t="s">
        <v>515</v>
      </c>
      <c r="C47" s="4">
        <v>5364890.6031514062</v>
      </c>
      <c r="D47" s="4">
        <v>824067.65727884683</v>
      </c>
      <c r="E47" s="30"/>
    </row>
    <row r="48" spans="1:20">
      <c r="D48" s="1"/>
    </row>
    <row r="50" spans="1:5">
      <c r="B50" s="32" t="s">
        <v>0</v>
      </c>
      <c r="C50" s="25" t="s">
        <v>435</v>
      </c>
      <c r="D50" s="25"/>
    </row>
    <row r="51" spans="1:5">
      <c r="B51" s="33"/>
      <c r="C51" s="25" t="s">
        <v>155</v>
      </c>
      <c r="D51" s="25" t="s">
        <v>20</v>
      </c>
    </row>
    <row r="52" spans="1:5">
      <c r="A52" s="306"/>
      <c r="B52" s="138" t="s">
        <v>506</v>
      </c>
      <c r="C52" s="4">
        <v>11327390.800625084</v>
      </c>
      <c r="D52" s="4">
        <v>1672419.2400000002</v>
      </c>
      <c r="E52" s="189"/>
    </row>
    <row r="53" spans="1:5">
      <c r="A53" s="306"/>
      <c r="B53" s="138" t="s">
        <v>507</v>
      </c>
      <c r="C53" s="4">
        <v>7690861.5524320165</v>
      </c>
      <c r="D53" s="4">
        <v>955466.63004735054</v>
      </c>
      <c r="E53" s="189"/>
    </row>
    <row r="54" spans="1:5">
      <c r="A54" s="306"/>
      <c r="B54" s="138" t="s">
        <v>508</v>
      </c>
      <c r="C54" s="4">
        <v>7961268.5669222232</v>
      </c>
      <c r="D54" s="4">
        <v>728038.92726666667</v>
      </c>
      <c r="E54" s="189"/>
    </row>
    <row r="55" spans="1:5">
      <c r="A55" s="306"/>
      <c r="B55" s="138" t="s">
        <v>509</v>
      </c>
      <c r="C55" s="4">
        <v>12563870.051955556</v>
      </c>
      <c r="D55" s="4">
        <v>1186310.9978999998</v>
      </c>
      <c r="E55" s="189"/>
    </row>
    <row r="56" spans="1:5">
      <c r="A56" s="306"/>
      <c r="B56" s="138" t="s">
        <v>510</v>
      </c>
      <c r="C56" s="4">
        <v>8521563.858048819</v>
      </c>
      <c r="D56" s="4">
        <v>938498.02</v>
      </c>
      <c r="E56" s="189"/>
    </row>
    <row r="57" spans="1:5">
      <c r="A57" s="306"/>
      <c r="B57" s="138" t="s">
        <v>511</v>
      </c>
      <c r="C57" s="4">
        <v>52193043.659999996</v>
      </c>
      <c r="D57" s="4">
        <v>8088718.873333334</v>
      </c>
      <c r="E57" s="189"/>
    </row>
    <row r="58" spans="1:5">
      <c r="A58" s="306"/>
      <c r="B58" s="138" t="s">
        <v>512</v>
      </c>
      <c r="C58" s="4">
        <v>6831646.6955829905</v>
      </c>
      <c r="D58" s="4">
        <v>1053398.0066666666</v>
      </c>
      <c r="E58" s="189"/>
    </row>
    <row r="59" spans="1:5">
      <c r="A59" s="306"/>
      <c r="B59" s="138" t="s">
        <v>513</v>
      </c>
      <c r="C59" s="4">
        <v>96112361.960166678</v>
      </c>
      <c r="D59" s="4">
        <v>6123793.2163666673</v>
      </c>
      <c r="E59" s="189"/>
    </row>
    <row r="60" spans="1:5">
      <c r="A60" s="306"/>
      <c r="B60" s="138" t="s">
        <v>514</v>
      </c>
      <c r="C60" s="4">
        <v>1685231.7812999999</v>
      </c>
      <c r="D60" s="4">
        <v>189044.31863333334</v>
      </c>
      <c r="E60" s="189"/>
    </row>
    <row r="61" spans="1:5">
      <c r="A61" s="306"/>
      <c r="B61" s="138" t="s">
        <v>515</v>
      </c>
      <c r="C61" s="4">
        <v>5029353.5085514057</v>
      </c>
      <c r="D61" s="4">
        <v>824067.65727884683</v>
      </c>
      <c r="E61" s="189"/>
    </row>
    <row r="69" spans="1:1">
      <c r="A69" s="306"/>
    </row>
    <row r="70" spans="1:1">
      <c r="A70" s="306"/>
    </row>
    <row r="71" spans="1:1">
      <c r="A71" s="306"/>
    </row>
    <row r="72" spans="1:1">
      <c r="A72" s="306"/>
    </row>
    <row r="73" spans="1:1">
      <c r="A73" s="306"/>
    </row>
    <row r="74" spans="1:1">
      <c r="A74" s="306"/>
    </row>
    <row r="75" spans="1:1">
      <c r="A75" s="306"/>
    </row>
    <row r="76" spans="1:1">
      <c r="A76" s="306"/>
    </row>
    <row r="77" spans="1:1">
      <c r="A77" s="306"/>
    </row>
    <row r="78" spans="1:1">
      <c r="A78" s="306"/>
    </row>
  </sheetData>
  <mergeCells count="14">
    <mergeCell ref="S23:S24"/>
    <mergeCell ref="B23:B24"/>
    <mergeCell ref="B36:B37"/>
    <mergeCell ref="P23:P24"/>
    <mergeCell ref="Q23:Q24"/>
    <mergeCell ref="C23:K23"/>
    <mergeCell ref="L23:O23"/>
    <mergeCell ref="G7:G8"/>
    <mergeCell ref="B7:B8"/>
    <mergeCell ref="I7:I8"/>
    <mergeCell ref="C7:C8"/>
    <mergeCell ref="D7:D8"/>
    <mergeCell ref="E7:E8"/>
    <mergeCell ref="F7:F8"/>
  </mergeCells>
  <phoneticPr fontId="3" type="noConversion"/>
  <pageMargins left="0.78740157499999996" right="0.78740157499999996" top="0.984251969" bottom="0.984251969" header="0.49212598499999999" footer="0.49212598499999999"/>
  <pageSetup paperSize="9" scale="3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32"/>
  <sheetViews>
    <sheetView workbookViewId="0">
      <selection activeCell="I12" sqref="I12"/>
    </sheetView>
  </sheetViews>
  <sheetFormatPr defaultRowHeight="12.75"/>
  <cols>
    <col min="2" max="2" width="16.42578125" customWidth="1"/>
    <col min="3" max="3" width="12.140625" customWidth="1"/>
    <col min="4" max="4" width="12.7109375" customWidth="1"/>
    <col min="5" max="5" width="16.42578125" customWidth="1"/>
    <col min="6" max="6" width="15.140625" customWidth="1"/>
    <col min="7" max="7" width="11" customWidth="1"/>
  </cols>
  <sheetData>
    <row r="2" spans="1:7">
      <c r="B2" s="16" t="s">
        <v>477</v>
      </c>
    </row>
    <row r="5" spans="1:7">
      <c r="B5" s="475" t="s">
        <v>0</v>
      </c>
      <c r="C5" s="476" t="s">
        <v>524</v>
      </c>
      <c r="D5" s="476" t="s">
        <v>525</v>
      </c>
      <c r="E5" s="476" t="s">
        <v>527</v>
      </c>
      <c r="F5" s="477" t="s">
        <v>526</v>
      </c>
      <c r="G5" s="478" t="s">
        <v>476</v>
      </c>
    </row>
    <row r="6" spans="1:7">
      <c r="A6" s="306"/>
      <c r="B6" s="294" t="s">
        <v>506</v>
      </c>
      <c r="C6" s="451">
        <v>2943145.8707692311</v>
      </c>
      <c r="D6" s="451">
        <v>5886291.7415384622</v>
      </c>
      <c r="E6" s="451">
        <v>2943145.8707692311</v>
      </c>
      <c r="F6" s="451">
        <v>2680514.5767815476</v>
      </c>
      <c r="G6" s="294">
        <v>5623660.4475507792</v>
      </c>
    </row>
    <row r="7" spans="1:7">
      <c r="A7" s="306"/>
      <c r="B7" s="294" t="s">
        <v>507</v>
      </c>
      <c r="C7" s="451">
        <v>796648.02999999991</v>
      </c>
      <c r="D7" s="451">
        <v>1593296.0599999998</v>
      </c>
      <c r="E7" s="451">
        <v>796648.02999999991</v>
      </c>
      <c r="F7" s="451">
        <v>1494714.2433333334</v>
      </c>
      <c r="G7" s="294">
        <v>2291362.2733333334</v>
      </c>
    </row>
    <row r="8" spans="1:7">
      <c r="A8" s="306"/>
      <c r="B8" s="294" t="s">
        <v>508</v>
      </c>
      <c r="C8" s="451">
        <v>1412652.2133333334</v>
      </c>
      <c r="D8" s="451">
        <v>2825304.4266666668</v>
      </c>
      <c r="E8" s="451">
        <v>1412652.2133333334</v>
      </c>
      <c r="F8" s="451">
        <v>1898060.3033333332</v>
      </c>
      <c r="G8" s="294">
        <v>3310712.5166666666</v>
      </c>
    </row>
    <row r="9" spans="1:7">
      <c r="A9" s="306"/>
      <c r="B9" s="294" t="s">
        <v>509</v>
      </c>
      <c r="C9" s="451">
        <v>2263328.396666667</v>
      </c>
      <c r="D9" s="451">
        <v>4526656.7933333339</v>
      </c>
      <c r="E9" s="451">
        <v>2263328.396666667</v>
      </c>
      <c r="F9" s="451">
        <v>1462777.4869294555</v>
      </c>
      <c r="G9" s="294">
        <v>3726105.8835961223</v>
      </c>
    </row>
    <row r="10" spans="1:7">
      <c r="A10" s="306"/>
      <c r="B10" s="294" t="s">
        <v>510</v>
      </c>
      <c r="C10" s="451">
        <v>2011180.3833333333</v>
      </c>
      <c r="D10" s="451">
        <v>4022360.7666666666</v>
      </c>
      <c r="E10" s="451">
        <v>2011180.3833333333</v>
      </c>
      <c r="F10" s="451">
        <v>2403625.77</v>
      </c>
      <c r="G10" s="294">
        <v>4414806.1533333333</v>
      </c>
    </row>
    <row r="11" spans="1:7">
      <c r="A11" s="306"/>
      <c r="B11" s="294" t="s">
        <v>511</v>
      </c>
      <c r="C11" s="451">
        <v>9008228</v>
      </c>
      <c r="D11" s="451">
        <v>18016456</v>
      </c>
      <c r="E11" s="451">
        <v>9008228</v>
      </c>
      <c r="F11" s="451">
        <v>6740688</v>
      </c>
      <c r="G11" s="294">
        <v>15748916</v>
      </c>
    </row>
    <row r="12" spans="1:7">
      <c r="A12" s="306"/>
      <c r="B12" s="294" t="s">
        <v>512</v>
      </c>
      <c r="C12" s="451">
        <v>1938368.8233333335</v>
      </c>
      <c r="D12" s="451">
        <v>3876737.646666667</v>
      </c>
      <c r="E12" s="451">
        <v>1938368.8233333335</v>
      </c>
      <c r="F12" s="451">
        <v>2824433.7633333332</v>
      </c>
      <c r="G12" s="294">
        <v>4762802.5866666669</v>
      </c>
    </row>
    <row r="13" spans="1:7">
      <c r="A13" s="306"/>
      <c r="B13" s="294" t="s">
        <v>513</v>
      </c>
      <c r="C13" s="451">
        <v>11837500</v>
      </c>
      <c r="D13" s="451">
        <v>23675000</v>
      </c>
      <c r="E13" s="451">
        <v>11837500</v>
      </c>
      <c r="F13" s="451">
        <v>12300000</v>
      </c>
      <c r="G13" s="294">
        <v>24137500</v>
      </c>
    </row>
    <row r="14" spans="1:7">
      <c r="A14" s="306"/>
      <c r="B14" s="294" t="s">
        <v>514</v>
      </c>
      <c r="C14" s="451">
        <v>446315.23666666669</v>
      </c>
      <c r="D14" s="451">
        <v>892630.47333333339</v>
      </c>
      <c r="E14" s="451">
        <v>446315.23666666669</v>
      </c>
      <c r="F14" s="451">
        <v>531932.55000000005</v>
      </c>
      <c r="G14" s="294">
        <v>978247.78666666674</v>
      </c>
    </row>
    <row r="15" spans="1:7">
      <c r="A15" s="306"/>
      <c r="B15" s="294" t="s">
        <v>515</v>
      </c>
      <c r="C15" s="451">
        <v>1471771.8253461136</v>
      </c>
      <c r="D15" s="451">
        <v>2943543.6506922273</v>
      </c>
      <c r="E15" s="451">
        <v>1471771.8253461136</v>
      </c>
      <c r="F15" s="451">
        <v>1118456.9819999998</v>
      </c>
      <c r="G15" s="294">
        <v>2590228.8073461135</v>
      </c>
    </row>
    <row r="21" spans="1:5">
      <c r="B21" s="479" t="s">
        <v>0</v>
      </c>
      <c r="C21" s="480" t="s">
        <v>479</v>
      </c>
      <c r="D21" s="480"/>
      <c r="E21" s="480"/>
    </row>
    <row r="22" spans="1:5">
      <c r="B22" s="481"/>
      <c r="C22" s="482" t="s">
        <v>478</v>
      </c>
      <c r="D22" s="482" t="s">
        <v>70</v>
      </c>
      <c r="E22" s="482" t="s">
        <v>10</v>
      </c>
    </row>
    <row r="23" spans="1:5">
      <c r="A23" s="306"/>
      <c r="B23" s="294" t="s">
        <v>506</v>
      </c>
      <c r="C23" s="483">
        <v>2.9431458707692313</v>
      </c>
      <c r="D23" s="483">
        <v>2.6805145767815475</v>
      </c>
      <c r="E23" s="483">
        <v>5.6236604475507797</v>
      </c>
    </row>
    <row r="24" spans="1:5">
      <c r="A24" s="306"/>
      <c r="B24" s="294" t="s">
        <v>507</v>
      </c>
      <c r="C24" s="483">
        <v>0.79664802999999995</v>
      </c>
      <c r="D24" s="483">
        <v>1.4947142433333334</v>
      </c>
      <c r="E24" s="483">
        <v>2.2913622733333336</v>
      </c>
    </row>
    <row r="25" spans="1:5">
      <c r="A25" s="306"/>
      <c r="B25" s="294" t="s">
        <v>508</v>
      </c>
      <c r="C25" s="483">
        <v>1.4126522133333335</v>
      </c>
      <c r="D25" s="483">
        <v>1.8980603033333332</v>
      </c>
      <c r="E25" s="483">
        <v>3.3107125166666664</v>
      </c>
    </row>
    <row r="26" spans="1:5">
      <c r="A26" s="306"/>
      <c r="B26" s="294" t="s">
        <v>509</v>
      </c>
      <c r="C26" s="483">
        <v>2.2633283966666671</v>
      </c>
      <c r="D26" s="483">
        <v>1.4627774869294556</v>
      </c>
      <c r="E26" s="483">
        <v>3.726105883596122</v>
      </c>
    </row>
    <row r="27" spans="1:5">
      <c r="A27" s="306"/>
      <c r="B27" s="294" t="s">
        <v>510</v>
      </c>
      <c r="C27" s="483">
        <v>2.0111803833333335</v>
      </c>
      <c r="D27" s="483">
        <v>2.4036257700000001</v>
      </c>
      <c r="E27" s="483">
        <v>4.4148061533333331</v>
      </c>
    </row>
    <row r="28" spans="1:5">
      <c r="A28" s="306"/>
      <c r="B28" s="294" t="s">
        <v>511</v>
      </c>
      <c r="C28" s="483">
        <v>9.0082280000000008</v>
      </c>
      <c r="D28" s="483">
        <v>6.7406879999999996</v>
      </c>
      <c r="E28" s="483">
        <v>15.748915999999999</v>
      </c>
    </row>
    <row r="29" spans="1:5">
      <c r="A29" s="306"/>
      <c r="B29" s="294" t="s">
        <v>512</v>
      </c>
      <c r="C29" s="483">
        <v>1.9383688233333334</v>
      </c>
      <c r="D29" s="483">
        <v>2.8244337633333334</v>
      </c>
      <c r="E29" s="483">
        <v>4.762802586666667</v>
      </c>
    </row>
    <row r="30" spans="1:5">
      <c r="A30" s="306"/>
      <c r="B30" s="294" t="s">
        <v>513</v>
      </c>
      <c r="C30" s="483">
        <v>11.8375</v>
      </c>
      <c r="D30" s="483">
        <v>12.3</v>
      </c>
      <c r="E30" s="483">
        <v>24.137499999999999</v>
      </c>
    </row>
    <row r="31" spans="1:5">
      <c r="A31" s="306"/>
      <c r="B31" s="294" t="s">
        <v>514</v>
      </c>
      <c r="C31" s="483">
        <v>0.44631523666666667</v>
      </c>
      <c r="D31" s="483">
        <v>0.53193255000000006</v>
      </c>
      <c r="E31" s="483">
        <v>0.97824778666666679</v>
      </c>
    </row>
    <row r="32" spans="1:5">
      <c r="A32" s="306"/>
      <c r="B32" s="294" t="s">
        <v>515</v>
      </c>
      <c r="C32" s="483">
        <v>1.4717718253461136</v>
      </c>
      <c r="D32" s="483">
        <v>1.1184569819999999</v>
      </c>
      <c r="E32" s="483">
        <v>2.5902288073461133</v>
      </c>
    </row>
  </sheetData>
  <mergeCells count="1">
    <mergeCell ref="C21:E21"/>
  </mergeCells>
  <phoneticPr fontId="7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7"/>
  <sheetViews>
    <sheetView zoomScale="75" workbookViewId="0">
      <selection activeCell="J27" sqref="J27"/>
    </sheetView>
  </sheetViews>
  <sheetFormatPr defaultRowHeight="12.75"/>
  <cols>
    <col min="2" max="2" width="16.7109375" customWidth="1"/>
    <col min="3" max="3" width="14.140625" customWidth="1"/>
    <col min="6" max="6" width="9.5703125" bestFit="1" customWidth="1"/>
    <col min="8" max="8" width="12" customWidth="1"/>
    <col min="9" max="10" width="9.28515625" bestFit="1" customWidth="1"/>
    <col min="11" max="11" width="9.7109375" customWidth="1"/>
  </cols>
  <sheetData>
    <row r="1" spans="1:13" ht="18">
      <c r="B1" s="39" t="s">
        <v>132</v>
      </c>
      <c r="K1" s="114"/>
    </row>
    <row r="2" spans="1:13" ht="15.75">
      <c r="J2" s="52"/>
      <c r="M2" s="187"/>
    </row>
    <row r="4" spans="1:13">
      <c r="B4" s="358" t="s">
        <v>0</v>
      </c>
      <c r="C4" s="368" t="s">
        <v>133</v>
      </c>
      <c r="D4" s="369"/>
      <c r="E4" s="369"/>
      <c r="F4" s="369"/>
      <c r="G4" s="369"/>
      <c r="H4" s="369"/>
      <c r="I4" s="369"/>
      <c r="J4" s="369"/>
      <c r="K4" s="370"/>
    </row>
    <row r="5" spans="1:13" ht="14.25">
      <c r="B5" s="383"/>
      <c r="C5" s="368" t="s">
        <v>55</v>
      </c>
      <c r="D5" s="369"/>
      <c r="E5" s="369"/>
      <c r="F5" s="370"/>
      <c r="G5" s="363" t="s">
        <v>81</v>
      </c>
      <c r="H5" s="364"/>
      <c r="I5" s="365"/>
      <c r="J5" s="116" t="s">
        <v>315</v>
      </c>
      <c r="K5" s="29" t="s">
        <v>10</v>
      </c>
    </row>
    <row r="6" spans="1:13" ht="14.25">
      <c r="B6" s="359"/>
      <c r="C6" s="25" t="s">
        <v>62</v>
      </c>
      <c r="D6" s="25" t="s">
        <v>134</v>
      </c>
      <c r="E6" s="25" t="s">
        <v>74</v>
      </c>
      <c r="F6" s="25" t="s">
        <v>10</v>
      </c>
      <c r="G6" s="22" t="s">
        <v>188</v>
      </c>
      <c r="H6" s="25" t="s">
        <v>316</v>
      </c>
      <c r="I6" s="25" t="s">
        <v>3</v>
      </c>
      <c r="J6" s="25"/>
      <c r="K6" s="29"/>
    </row>
    <row r="7" spans="1:13">
      <c r="A7" s="306"/>
      <c r="B7" s="138" t="s">
        <v>506</v>
      </c>
      <c r="C7" s="4">
        <v>34234</v>
      </c>
      <c r="D7" s="4">
        <v>300</v>
      </c>
      <c r="E7" s="4"/>
      <c r="F7" s="4">
        <v>34534</v>
      </c>
      <c r="G7" s="4">
        <v>792</v>
      </c>
      <c r="H7" s="350"/>
      <c r="I7" s="4">
        <v>792</v>
      </c>
      <c r="J7" s="346"/>
      <c r="K7" s="4">
        <v>35326</v>
      </c>
      <c r="L7" s="1"/>
    </row>
    <row r="8" spans="1:13">
      <c r="A8" s="306"/>
      <c r="B8" s="138" t="s">
        <v>507</v>
      </c>
      <c r="C8" s="4">
        <v>10885.907553551297</v>
      </c>
      <c r="D8" s="4">
        <v>1933.6809470124017</v>
      </c>
      <c r="E8" s="4">
        <v>3442.4295377677563</v>
      </c>
      <c r="F8" s="4">
        <v>16262.018038331455</v>
      </c>
      <c r="G8" s="4"/>
      <c r="H8" s="350">
        <v>750</v>
      </c>
      <c r="I8" s="4">
        <v>750</v>
      </c>
      <c r="J8" s="346"/>
      <c r="K8" s="4">
        <v>17012.018038331455</v>
      </c>
      <c r="L8" s="1"/>
    </row>
    <row r="9" spans="1:13">
      <c r="A9" s="306"/>
      <c r="B9" s="138" t="s">
        <v>508</v>
      </c>
      <c r="C9" s="4">
        <v>10556.902857142855</v>
      </c>
      <c r="D9" s="4">
        <v>448.07749999999999</v>
      </c>
      <c r="E9" s="4">
        <v>2782</v>
      </c>
      <c r="F9" s="4">
        <v>13786.980357142855</v>
      </c>
      <c r="G9" s="4"/>
      <c r="H9" s="350"/>
      <c r="I9" s="4"/>
      <c r="J9" s="346"/>
      <c r="K9" s="4">
        <v>13786.980357142855</v>
      </c>
      <c r="L9" s="1"/>
    </row>
    <row r="10" spans="1:13">
      <c r="A10" s="306"/>
      <c r="B10" s="138" t="s">
        <v>509</v>
      </c>
      <c r="C10" s="4">
        <v>22179.47385229541</v>
      </c>
      <c r="D10" s="4">
        <v>806</v>
      </c>
      <c r="E10" s="4">
        <v>610</v>
      </c>
      <c r="F10" s="4">
        <v>23595.47385229541</v>
      </c>
      <c r="G10" s="4">
        <v>792</v>
      </c>
      <c r="H10" s="350"/>
      <c r="I10" s="4">
        <v>792</v>
      </c>
      <c r="J10" s="346"/>
      <c r="K10" s="4">
        <v>24387.47385229541</v>
      </c>
      <c r="L10" s="1"/>
    </row>
    <row r="11" spans="1:13">
      <c r="A11" s="306"/>
      <c r="B11" s="138" t="s">
        <v>510</v>
      </c>
      <c r="C11" s="4">
        <v>15552.311290322581</v>
      </c>
      <c r="D11" s="4">
        <v>133.7258064516129</v>
      </c>
      <c r="E11" s="4">
        <v>895.96290322580649</v>
      </c>
      <c r="F11" s="4">
        <v>16582</v>
      </c>
      <c r="G11" s="4">
        <v>1385</v>
      </c>
      <c r="H11" s="350"/>
      <c r="I11" s="4">
        <v>1385</v>
      </c>
      <c r="J11" s="346"/>
      <c r="K11" s="4">
        <v>17967</v>
      </c>
      <c r="L11" s="1"/>
    </row>
    <row r="12" spans="1:13">
      <c r="A12" s="306"/>
      <c r="B12" s="138" t="s">
        <v>511</v>
      </c>
      <c r="C12" s="4">
        <v>95000</v>
      </c>
      <c r="D12" s="4">
        <v>2706</v>
      </c>
      <c r="E12" s="4">
        <v>26000</v>
      </c>
      <c r="F12" s="4">
        <v>123706</v>
      </c>
      <c r="G12" s="4">
        <v>1864</v>
      </c>
      <c r="H12" s="327">
        <v>1921</v>
      </c>
      <c r="I12" s="4">
        <v>3785</v>
      </c>
      <c r="J12" s="351">
        <v>600</v>
      </c>
      <c r="K12" s="4">
        <v>128091</v>
      </c>
      <c r="L12" s="1"/>
    </row>
    <row r="13" spans="1:13">
      <c r="A13" s="306"/>
      <c r="B13" s="138" t="s">
        <v>512</v>
      </c>
      <c r="C13" s="4">
        <v>15836.394736842107</v>
      </c>
      <c r="D13" s="4">
        <v>2395.4210526315787</v>
      </c>
      <c r="E13" s="4">
        <v>51.184210526315788</v>
      </c>
      <c r="F13" s="4">
        <v>18283.000000000004</v>
      </c>
      <c r="G13" s="4">
        <v>648</v>
      </c>
      <c r="H13" s="350"/>
      <c r="I13" s="4">
        <v>648</v>
      </c>
      <c r="J13" s="346"/>
      <c r="K13" s="4">
        <v>18931.000000000004</v>
      </c>
      <c r="L13" s="1"/>
    </row>
    <row r="14" spans="1:13">
      <c r="A14" s="306"/>
      <c r="B14" s="138" t="s">
        <v>513</v>
      </c>
      <c r="C14" s="4">
        <v>66155.266698795182</v>
      </c>
      <c r="D14" s="4">
        <v>39649.157783132527</v>
      </c>
      <c r="E14" s="4">
        <v>2892</v>
      </c>
      <c r="F14" s="4">
        <v>108696.42448192771</v>
      </c>
      <c r="G14" s="4">
        <v>5920</v>
      </c>
      <c r="H14" s="350">
        <v>7417</v>
      </c>
      <c r="I14" s="4">
        <v>13337</v>
      </c>
      <c r="J14" s="346"/>
      <c r="K14" s="4">
        <v>122033.42448192771</v>
      </c>
      <c r="L14" s="1"/>
    </row>
    <row r="15" spans="1:13">
      <c r="A15" s="306"/>
      <c r="B15" s="138" t="s">
        <v>514</v>
      </c>
      <c r="C15" s="4">
        <v>4475.2862440616964</v>
      </c>
      <c r="D15" s="4"/>
      <c r="E15" s="4">
        <v>355.10423458315631</v>
      </c>
      <c r="F15" s="4">
        <v>4830.3904786448529</v>
      </c>
      <c r="G15" s="4"/>
      <c r="H15" s="350"/>
      <c r="I15" s="4">
        <v>0</v>
      </c>
      <c r="J15" s="346"/>
      <c r="K15" s="4">
        <v>4830.3904786448529</v>
      </c>
      <c r="L15" s="1"/>
    </row>
    <row r="16" spans="1:13">
      <c r="A16" s="306"/>
      <c r="B16" s="138" t="s">
        <v>515</v>
      </c>
      <c r="C16" s="4">
        <v>9032.530687791761</v>
      </c>
      <c r="D16" s="4">
        <v>2216.6168541043371</v>
      </c>
      <c r="E16" s="4">
        <v>1085.4883370416417</v>
      </c>
      <c r="F16" s="4">
        <v>12334.635878937739</v>
      </c>
      <c r="G16" s="4"/>
      <c r="H16" s="350"/>
      <c r="I16" s="4">
        <v>0</v>
      </c>
      <c r="J16" s="346"/>
      <c r="K16" s="4">
        <v>12334.635878937739</v>
      </c>
      <c r="L16" s="1"/>
    </row>
    <row r="17" spans="1:9">
      <c r="B17" s="61"/>
      <c r="C17" s="8"/>
      <c r="D17" s="8"/>
      <c r="E17" s="8"/>
      <c r="F17" s="8"/>
    </row>
    <row r="18" spans="1:9">
      <c r="B18" s="19" t="s">
        <v>265</v>
      </c>
      <c r="C18" s="8"/>
      <c r="D18" s="8"/>
      <c r="E18" s="8"/>
      <c r="F18" s="8"/>
    </row>
    <row r="20" spans="1:9">
      <c r="B20" s="358" t="s">
        <v>0</v>
      </c>
      <c r="C20" s="352" t="s">
        <v>156</v>
      </c>
      <c r="D20" s="352"/>
      <c r="E20" s="352"/>
      <c r="F20" s="352"/>
    </row>
    <row r="21" spans="1:9">
      <c r="B21" s="359"/>
      <c r="C21" s="23" t="s">
        <v>62</v>
      </c>
      <c r="D21" s="23" t="s">
        <v>134</v>
      </c>
      <c r="E21" s="24" t="s">
        <v>188</v>
      </c>
      <c r="F21" s="25" t="s">
        <v>68</v>
      </c>
    </row>
    <row r="22" spans="1:9">
      <c r="A22" s="306"/>
      <c r="B22" s="138" t="s">
        <v>506</v>
      </c>
      <c r="C22" s="15">
        <v>5.2708237105465745</v>
      </c>
      <c r="D22" s="15">
        <v>1.0309278350515463</v>
      </c>
      <c r="E22" s="15">
        <v>8.25</v>
      </c>
      <c r="F22" s="15"/>
    </row>
    <row r="23" spans="1:9">
      <c r="A23" s="306"/>
      <c r="B23" s="138" t="s">
        <v>507</v>
      </c>
      <c r="C23" s="15">
        <v>4.774520856820744</v>
      </c>
      <c r="D23" s="15">
        <v>4.7745208568207449</v>
      </c>
      <c r="E23" s="15"/>
      <c r="F23" s="15">
        <v>11.029411764705882</v>
      </c>
      <c r="H23" s="8"/>
      <c r="I23" s="43"/>
    </row>
    <row r="24" spans="1:9">
      <c r="A24" s="306"/>
      <c r="B24" s="138" t="s">
        <v>508</v>
      </c>
      <c r="C24" s="15">
        <v>4.9239285714285703</v>
      </c>
      <c r="D24" s="15">
        <v>4.9239285714285712</v>
      </c>
      <c r="E24" s="15"/>
      <c r="F24" s="15"/>
    </row>
    <row r="25" spans="1:9">
      <c r="A25" s="306"/>
      <c r="B25" s="138" t="s">
        <v>509</v>
      </c>
      <c r="C25" s="15">
        <v>4.5487025948103792</v>
      </c>
      <c r="D25" s="15">
        <v>2</v>
      </c>
      <c r="E25" s="15">
        <v>8.25</v>
      </c>
      <c r="F25" s="15"/>
    </row>
    <row r="26" spans="1:9">
      <c r="A26" s="306"/>
      <c r="B26" s="138" t="s">
        <v>510</v>
      </c>
      <c r="C26" s="15">
        <v>5.1353360173428308</v>
      </c>
      <c r="D26" s="15">
        <v>5.1353360173428308</v>
      </c>
      <c r="E26" s="15">
        <v>14.427083333333334</v>
      </c>
      <c r="F26" s="15"/>
    </row>
    <row r="27" spans="1:9">
      <c r="A27" s="306"/>
      <c r="B27" s="138" t="s">
        <v>511</v>
      </c>
      <c r="C27" s="15">
        <v>6.4428619871142763</v>
      </c>
      <c r="D27" s="15">
        <v>2</v>
      </c>
      <c r="E27" s="15">
        <v>3.1754684838160134</v>
      </c>
      <c r="F27" s="15">
        <v>10.554945054945055</v>
      </c>
    </row>
    <row r="28" spans="1:9">
      <c r="A28" s="306"/>
      <c r="B28" s="138" t="s">
        <v>512</v>
      </c>
      <c r="C28" s="15">
        <v>4.9831016625783597</v>
      </c>
      <c r="D28" s="15">
        <v>4.9831016625783588</v>
      </c>
      <c r="E28" s="15">
        <v>15.428571428571429</v>
      </c>
      <c r="F28" s="15"/>
    </row>
    <row r="29" spans="1:9">
      <c r="A29" s="306"/>
      <c r="B29" s="138" t="s">
        <v>513</v>
      </c>
      <c r="C29" s="15">
        <v>5.2383614457831325</v>
      </c>
      <c r="D29" s="15">
        <v>5.2383614457831325</v>
      </c>
      <c r="E29" s="15">
        <v>7.5414012738853504</v>
      </c>
      <c r="F29" s="15">
        <v>10.565527065527066</v>
      </c>
      <c r="G29" s="41"/>
      <c r="H29" s="8"/>
    </row>
    <row r="30" spans="1:9">
      <c r="A30" s="306"/>
      <c r="B30" s="138" t="s">
        <v>514</v>
      </c>
      <c r="C30" s="15">
        <v>4.8644415696322785</v>
      </c>
      <c r="D30" s="15"/>
      <c r="E30" s="15"/>
      <c r="F30" s="15"/>
      <c r="G30" s="41"/>
      <c r="H30" s="8"/>
    </row>
    <row r="31" spans="1:9">
      <c r="A31" s="306"/>
      <c r="B31" s="138" t="s">
        <v>515</v>
      </c>
      <c r="C31" s="15">
        <v>4.8644415696322785</v>
      </c>
      <c r="D31" s="15">
        <v>4.8644415696322785</v>
      </c>
      <c r="E31" s="15"/>
      <c r="F31" s="15"/>
      <c r="G31" s="41"/>
      <c r="H31" s="8"/>
    </row>
    <row r="32" spans="1:9">
      <c r="G32" s="21"/>
      <c r="H32" s="8"/>
    </row>
    <row r="33" spans="1:17">
      <c r="G33" s="21"/>
      <c r="H33" s="8"/>
    </row>
    <row r="34" spans="1:17">
      <c r="G34" s="21"/>
      <c r="H34" s="8"/>
    </row>
    <row r="35" spans="1:17" s="290" customFormat="1" ht="11.25">
      <c r="B35" s="452" t="s">
        <v>0</v>
      </c>
      <c r="C35" s="393" t="s">
        <v>528</v>
      </c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</row>
    <row r="36" spans="1:17" s="290" customFormat="1" ht="11.25">
      <c r="B36" s="453"/>
      <c r="C36" s="393" t="s">
        <v>55</v>
      </c>
      <c r="D36" s="393"/>
      <c r="E36" s="393"/>
      <c r="F36" s="393"/>
      <c r="G36" s="393"/>
      <c r="H36" s="393"/>
      <c r="I36" s="393"/>
      <c r="J36" s="393"/>
      <c r="K36" s="393"/>
      <c r="L36" s="393" t="s">
        <v>56</v>
      </c>
      <c r="M36" s="393"/>
      <c r="N36" s="393"/>
      <c r="O36" s="393"/>
      <c r="P36" s="289" t="s">
        <v>420</v>
      </c>
      <c r="Q36" s="291" t="s">
        <v>57</v>
      </c>
    </row>
    <row r="37" spans="1:17" s="293" customFormat="1" ht="22.5">
      <c r="B37" s="454"/>
      <c r="C37" s="292" t="s">
        <v>72</v>
      </c>
      <c r="D37" s="292" t="s">
        <v>59</v>
      </c>
      <c r="E37" s="292" t="s">
        <v>60</v>
      </c>
      <c r="F37" s="292" t="s">
        <v>61</v>
      </c>
      <c r="G37" s="292" t="s">
        <v>62</v>
      </c>
      <c r="H37" s="292" t="s">
        <v>63</v>
      </c>
      <c r="I37" s="292" t="s">
        <v>64</v>
      </c>
      <c r="J37" s="292" t="s">
        <v>65</v>
      </c>
      <c r="K37" s="292" t="s">
        <v>488</v>
      </c>
      <c r="L37" s="292" t="s">
        <v>67</v>
      </c>
      <c r="M37" s="292" t="s">
        <v>68</v>
      </c>
      <c r="N37" s="292" t="s">
        <v>69</v>
      </c>
      <c r="O37" s="292" t="s">
        <v>489</v>
      </c>
      <c r="P37" s="292"/>
      <c r="Q37" s="292"/>
    </row>
    <row r="38" spans="1:17" s="290" customFormat="1">
      <c r="A38" s="306"/>
      <c r="B38" s="138" t="s">
        <v>506</v>
      </c>
      <c r="C38" s="294"/>
      <c r="D38" s="294"/>
      <c r="E38" s="451"/>
      <c r="F38" s="451">
        <v>300</v>
      </c>
      <c r="G38" s="451">
        <v>34234</v>
      </c>
      <c r="H38" s="451"/>
      <c r="I38" s="451">
        <v>0</v>
      </c>
      <c r="J38" s="451"/>
      <c r="K38" s="451">
        <v>34534</v>
      </c>
      <c r="L38" s="451">
        <v>792</v>
      </c>
      <c r="M38" s="451"/>
      <c r="N38" s="451"/>
      <c r="O38" s="451">
        <v>792</v>
      </c>
      <c r="P38" s="451"/>
      <c r="Q38" s="451">
        <v>35326</v>
      </c>
    </row>
    <row r="39" spans="1:17" s="290" customFormat="1">
      <c r="A39" s="306"/>
      <c r="B39" s="138" t="s">
        <v>507</v>
      </c>
      <c r="C39" s="294"/>
      <c r="D39" s="294"/>
      <c r="E39" s="451">
        <v>3170.2818489289739</v>
      </c>
      <c r="F39" s="451">
        <v>1933.6809470124017</v>
      </c>
      <c r="G39" s="451">
        <v>10885.907553551297</v>
      </c>
      <c r="H39" s="451"/>
      <c r="I39" s="451">
        <v>272.14768883878241</v>
      </c>
      <c r="J39" s="451"/>
      <c r="K39" s="451">
        <v>16262.018038331455</v>
      </c>
      <c r="L39" s="451"/>
      <c r="M39" s="451">
        <v>750</v>
      </c>
      <c r="N39" s="451"/>
      <c r="O39" s="451">
        <v>750</v>
      </c>
      <c r="P39" s="451"/>
      <c r="Q39" s="451">
        <v>17012.018038331455</v>
      </c>
    </row>
    <row r="40" spans="1:17" s="290" customFormat="1">
      <c r="A40" s="306"/>
      <c r="B40" s="138" t="s">
        <v>508</v>
      </c>
      <c r="C40" s="294"/>
      <c r="D40" s="294"/>
      <c r="E40" s="451"/>
      <c r="F40" s="451">
        <v>448.07750000000004</v>
      </c>
      <c r="G40" s="451">
        <v>10556.902857142855</v>
      </c>
      <c r="H40" s="451"/>
      <c r="I40" s="451">
        <v>1506.7221428571429</v>
      </c>
      <c r="J40" s="451">
        <v>1275.2975000000001</v>
      </c>
      <c r="K40" s="451">
        <v>13786.999999999998</v>
      </c>
      <c r="L40" s="451"/>
      <c r="M40" s="451"/>
      <c r="N40" s="451"/>
      <c r="O40" s="451">
        <v>0</v>
      </c>
      <c r="P40" s="451"/>
      <c r="Q40" s="451">
        <v>13786.999999999998</v>
      </c>
    </row>
    <row r="41" spans="1:17" s="290" customFormat="1">
      <c r="A41" s="306"/>
      <c r="B41" s="138" t="s">
        <v>509</v>
      </c>
      <c r="C41" s="294"/>
      <c r="D41" s="294"/>
      <c r="E41" s="451"/>
      <c r="F41" s="451">
        <v>806</v>
      </c>
      <c r="G41" s="451">
        <v>22179.47385229541</v>
      </c>
      <c r="H41" s="451"/>
      <c r="I41" s="451">
        <v>609.52614770459081</v>
      </c>
      <c r="J41" s="451"/>
      <c r="K41" s="451">
        <v>23595</v>
      </c>
      <c r="L41" s="451">
        <v>792</v>
      </c>
      <c r="M41" s="451"/>
      <c r="N41" s="451"/>
      <c r="O41" s="451">
        <v>792</v>
      </c>
      <c r="P41" s="451"/>
      <c r="Q41" s="451">
        <v>24387</v>
      </c>
    </row>
    <row r="42" spans="1:17" s="290" customFormat="1">
      <c r="A42" s="306"/>
      <c r="B42" s="138" t="s">
        <v>510</v>
      </c>
      <c r="C42" s="294"/>
      <c r="D42" s="294"/>
      <c r="E42" s="451"/>
      <c r="F42" s="451">
        <v>133.7258064516129</v>
      </c>
      <c r="G42" s="451">
        <v>15552.311290322581</v>
      </c>
      <c r="H42" s="451"/>
      <c r="I42" s="451">
        <v>895.96290322580649</v>
      </c>
      <c r="J42" s="451"/>
      <c r="K42" s="451">
        <v>16582</v>
      </c>
      <c r="L42" s="451">
        <v>1385</v>
      </c>
      <c r="M42" s="451"/>
      <c r="N42" s="451"/>
      <c r="O42" s="451">
        <v>1385</v>
      </c>
      <c r="P42" s="451"/>
      <c r="Q42" s="451">
        <v>17967</v>
      </c>
    </row>
    <row r="43" spans="1:17" s="290" customFormat="1">
      <c r="A43" s="306"/>
      <c r="B43" s="138" t="s">
        <v>511</v>
      </c>
      <c r="C43" s="294"/>
      <c r="D43" s="294"/>
      <c r="E43" s="451">
        <v>26000</v>
      </c>
      <c r="F43" s="451">
        <v>2706</v>
      </c>
      <c r="G43" s="451">
        <v>95000</v>
      </c>
      <c r="H43" s="451"/>
      <c r="I43" s="451"/>
      <c r="J43" s="451"/>
      <c r="K43" s="451">
        <v>123706</v>
      </c>
      <c r="L43" s="451">
        <v>1864</v>
      </c>
      <c r="M43" s="451">
        <v>1921</v>
      </c>
      <c r="N43" s="451"/>
      <c r="O43" s="451">
        <v>3785</v>
      </c>
      <c r="P43" s="451">
        <v>600</v>
      </c>
      <c r="Q43" s="451">
        <v>128091</v>
      </c>
    </row>
    <row r="44" spans="1:17" s="290" customFormat="1">
      <c r="A44" s="306"/>
      <c r="B44" s="138" t="s">
        <v>512</v>
      </c>
      <c r="C44" s="294"/>
      <c r="D44" s="294"/>
      <c r="E44" s="451"/>
      <c r="F44" s="451">
        <v>2395.4210526315787</v>
      </c>
      <c r="G44" s="451">
        <v>15836.394736842107</v>
      </c>
      <c r="H44" s="451"/>
      <c r="I44" s="451">
        <v>51.184210526315788</v>
      </c>
      <c r="J44" s="451"/>
      <c r="K44" s="451">
        <v>18283.000000000004</v>
      </c>
      <c r="L44" s="451">
        <v>648</v>
      </c>
      <c r="M44" s="451"/>
      <c r="N44" s="451"/>
      <c r="O44" s="451">
        <v>648</v>
      </c>
      <c r="P44" s="451"/>
      <c r="Q44" s="451">
        <v>18931.000000000004</v>
      </c>
    </row>
    <row r="45" spans="1:17" s="290" customFormat="1">
      <c r="A45" s="306"/>
      <c r="B45" s="138" t="s">
        <v>513</v>
      </c>
      <c r="C45" s="294"/>
      <c r="D45" s="294"/>
      <c r="E45" s="451"/>
      <c r="F45" s="451">
        <v>39649.157783132527</v>
      </c>
      <c r="G45" s="451">
        <v>66155.266698795182</v>
      </c>
      <c r="H45" s="451"/>
      <c r="I45" s="451">
        <v>2493.460048192771</v>
      </c>
      <c r="J45" s="451">
        <v>398.11546987951806</v>
      </c>
      <c r="K45" s="451">
        <v>108696</v>
      </c>
      <c r="L45" s="451">
        <v>5920</v>
      </c>
      <c r="M45" s="451">
        <v>7417</v>
      </c>
      <c r="N45" s="451"/>
      <c r="O45" s="451">
        <v>13337</v>
      </c>
      <c r="P45" s="451"/>
      <c r="Q45" s="451">
        <v>122033</v>
      </c>
    </row>
    <row r="46" spans="1:17" s="290" customFormat="1">
      <c r="A46" s="306"/>
      <c r="B46" s="138" t="s">
        <v>514</v>
      </c>
      <c r="C46" s="294"/>
      <c r="D46" s="294"/>
      <c r="E46" s="451"/>
      <c r="F46" s="451"/>
      <c r="G46" s="451">
        <v>4475.2862440616964</v>
      </c>
      <c r="H46" s="451"/>
      <c r="I46" s="451">
        <v>355.10423458315631</v>
      </c>
      <c r="J46" s="451"/>
      <c r="K46" s="451">
        <v>4830.3904786448529</v>
      </c>
      <c r="L46" s="451"/>
      <c r="M46" s="451"/>
      <c r="N46" s="451"/>
      <c r="O46" s="451">
        <v>0</v>
      </c>
      <c r="P46" s="451"/>
      <c r="Q46" s="451">
        <v>4830.3904786448529</v>
      </c>
    </row>
    <row r="47" spans="1:17" s="290" customFormat="1">
      <c r="A47" s="306"/>
      <c r="B47" s="138" t="s">
        <v>515</v>
      </c>
      <c r="C47" s="294"/>
      <c r="D47" s="294"/>
      <c r="E47" s="451"/>
      <c r="F47" s="451">
        <v>2216.6168541043371</v>
      </c>
      <c r="G47" s="451">
        <v>9032.530687791761</v>
      </c>
      <c r="H47" s="451"/>
      <c r="I47" s="451">
        <v>1085.4883370416417</v>
      </c>
      <c r="J47" s="451"/>
      <c r="K47" s="451">
        <v>12334.635878937739</v>
      </c>
      <c r="L47" s="451"/>
      <c r="M47" s="451"/>
      <c r="N47" s="451"/>
      <c r="O47" s="451">
        <v>0</v>
      </c>
      <c r="P47" s="451"/>
      <c r="Q47" s="451">
        <v>12334.635878937739</v>
      </c>
    </row>
  </sheetData>
  <mergeCells count="10">
    <mergeCell ref="C4:K4"/>
    <mergeCell ref="B4:B6"/>
    <mergeCell ref="C20:F20"/>
    <mergeCell ref="G5:I5"/>
    <mergeCell ref="B35:B37"/>
    <mergeCell ref="C35:Q35"/>
    <mergeCell ref="C36:K36"/>
    <mergeCell ref="L36:O36"/>
    <mergeCell ref="C5:F5"/>
    <mergeCell ref="B20:B21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T37"/>
  <sheetViews>
    <sheetView zoomScale="75" workbookViewId="0">
      <selection activeCell="D22" sqref="D22"/>
    </sheetView>
  </sheetViews>
  <sheetFormatPr defaultRowHeight="12.75"/>
  <cols>
    <col min="2" max="2" width="17" customWidth="1"/>
    <col min="10" max="10" width="10.42578125" customWidth="1"/>
    <col min="11" max="11" width="11.28515625" customWidth="1"/>
    <col min="13" max="13" width="12.5703125" customWidth="1"/>
    <col min="14" max="15" width="12" customWidth="1"/>
  </cols>
  <sheetData>
    <row r="2" spans="1:20" ht="18">
      <c r="B2" s="39" t="s">
        <v>312</v>
      </c>
      <c r="H2" s="45"/>
      <c r="R2" s="8"/>
    </row>
    <row r="3" spans="1:20">
      <c r="R3" s="8"/>
      <c r="T3" s="8"/>
    </row>
    <row r="4" spans="1:20">
      <c r="B4" s="358" t="s">
        <v>0</v>
      </c>
      <c r="C4" s="400" t="s">
        <v>47</v>
      </c>
      <c r="D4" s="389"/>
      <c r="E4" s="389"/>
      <c r="F4" s="371"/>
      <c r="G4" s="352" t="s">
        <v>66</v>
      </c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58"/>
      <c r="T4" s="58"/>
    </row>
    <row r="5" spans="1:20" ht="12.75" customHeight="1">
      <c r="B5" s="383"/>
      <c r="C5" s="401"/>
      <c r="D5" s="390"/>
      <c r="E5" s="390"/>
      <c r="F5" s="357"/>
      <c r="G5" s="394" t="s">
        <v>55</v>
      </c>
      <c r="H5" s="395"/>
      <c r="I5" s="395"/>
      <c r="J5" s="395"/>
      <c r="K5" s="395"/>
      <c r="L5" s="395"/>
      <c r="M5" s="395"/>
      <c r="N5" s="396"/>
      <c r="O5" s="397" t="s">
        <v>81</v>
      </c>
      <c r="P5" s="398"/>
      <c r="Q5" s="399"/>
      <c r="R5" s="140"/>
      <c r="T5" s="128"/>
    </row>
    <row r="6" spans="1:20" ht="25.5">
      <c r="B6" s="359"/>
      <c r="C6" s="71" t="s">
        <v>48</v>
      </c>
      <c r="D6" s="71" t="s">
        <v>49</v>
      </c>
      <c r="E6" s="71" t="s">
        <v>83</v>
      </c>
      <c r="F6" s="71" t="s">
        <v>310</v>
      </c>
      <c r="G6" s="71" t="s">
        <v>58</v>
      </c>
      <c r="H6" s="71" t="s">
        <v>59</v>
      </c>
      <c r="I6" s="71" t="s">
        <v>60</v>
      </c>
      <c r="J6" s="71" t="s">
        <v>61</v>
      </c>
      <c r="K6" s="71" t="s">
        <v>311</v>
      </c>
      <c r="L6" s="71" t="s">
        <v>63</v>
      </c>
      <c r="M6" s="71" t="s">
        <v>64</v>
      </c>
      <c r="N6" s="71" t="s">
        <v>65</v>
      </c>
      <c r="O6" s="148" t="s">
        <v>67</v>
      </c>
      <c r="P6" s="148" t="s">
        <v>68</v>
      </c>
      <c r="Q6" s="151" t="s">
        <v>69</v>
      </c>
      <c r="T6" s="69"/>
    </row>
    <row r="7" spans="1:20">
      <c r="A7" s="306"/>
      <c r="B7" s="138" t="s">
        <v>506</v>
      </c>
      <c r="C7" s="120">
        <v>7.8</v>
      </c>
      <c r="D7" s="120"/>
      <c r="E7" s="120"/>
      <c r="F7" s="120"/>
      <c r="G7" s="120"/>
      <c r="H7" s="120"/>
      <c r="I7" s="120"/>
      <c r="J7" s="120"/>
      <c r="K7" s="120">
        <v>4.5999999999999996</v>
      </c>
      <c r="L7" s="120"/>
      <c r="M7" s="120"/>
      <c r="N7" s="120"/>
      <c r="O7" s="120"/>
      <c r="P7" s="120"/>
      <c r="Q7" s="120"/>
      <c r="T7" s="139"/>
    </row>
    <row r="8" spans="1:20">
      <c r="A8" s="306"/>
      <c r="B8" s="138" t="s">
        <v>507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T8" s="139"/>
    </row>
    <row r="9" spans="1:20">
      <c r="A9" s="306"/>
      <c r="B9" s="138" t="s">
        <v>508</v>
      </c>
      <c r="C9" s="120">
        <v>7.8</v>
      </c>
      <c r="D9" s="120"/>
      <c r="E9" s="120"/>
      <c r="F9" s="120"/>
      <c r="G9" s="120"/>
      <c r="H9" s="120"/>
      <c r="I9" s="120"/>
      <c r="J9" s="120"/>
      <c r="K9" s="120">
        <v>5.2</v>
      </c>
      <c r="L9" s="120"/>
      <c r="M9" s="120"/>
      <c r="N9" s="120"/>
      <c r="O9" s="120"/>
      <c r="P9" s="120"/>
      <c r="Q9" s="120"/>
      <c r="T9" s="139"/>
    </row>
    <row r="10" spans="1:20">
      <c r="A10" s="306"/>
      <c r="B10" s="138" t="s">
        <v>509</v>
      </c>
      <c r="C10" s="120">
        <v>7.8</v>
      </c>
      <c r="D10" s="120"/>
      <c r="E10" s="120"/>
      <c r="F10" s="120"/>
      <c r="G10" s="120"/>
      <c r="H10" s="120"/>
      <c r="I10" s="120"/>
      <c r="J10" s="120"/>
      <c r="K10" s="120">
        <v>4.75</v>
      </c>
      <c r="L10" s="120"/>
      <c r="M10" s="120"/>
      <c r="N10" s="120"/>
      <c r="O10" s="120"/>
      <c r="P10" s="120"/>
      <c r="Q10" s="120"/>
      <c r="T10" s="139"/>
    </row>
    <row r="11" spans="1:20">
      <c r="A11" s="306"/>
      <c r="B11" s="138" t="s">
        <v>510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T11" s="139"/>
    </row>
    <row r="12" spans="1:20">
      <c r="A12" s="306"/>
      <c r="B12" s="138" t="s">
        <v>511</v>
      </c>
      <c r="C12" s="120">
        <v>7.8</v>
      </c>
      <c r="D12" s="120"/>
      <c r="E12" s="120"/>
      <c r="F12" s="120"/>
      <c r="G12" s="120"/>
      <c r="H12" s="120"/>
      <c r="I12" s="120"/>
      <c r="J12" s="120">
        <v>6</v>
      </c>
      <c r="K12" s="120">
        <v>6</v>
      </c>
      <c r="L12" s="120"/>
      <c r="M12" s="120"/>
      <c r="N12" s="120"/>
      <c r="O12" s="120"/>
      <c r="P12" s="120"/>
      <c r="Q12" s="120"/>
      <c r="T12" s="139"/>
    </row>
    <row r="13" spans="1:20">
      <c r="A13" s="306"/>
      <c r="B13" s="138" t="s">
        <v>512</v>
      </c>
      <c r="C13" s="120"/>
      <c r="D13" s="120"/>
      <c r="E13" s="120"/>
      <c r="F13" s="120"/>
      <c r="G13" s="120"/>
      <c r="H13" s="120"/>
      <c r="I13" s="120"/>
      <c r="J13" s="120">
        <v>5.87</v>
      </c>
      <c r="K13" s="120">
        <v>5.09</v>
      </c>
      <c r="L13" s="120"/>
      <c r="M13" s="120">
        <v>6.98</v>
      </c>
      <c r="N13" s="120"/>
      <c r="O13" s="120"/>
      <c r="P13" s="120"/>
      <c r="Q13" s="120"/>
      <c r="T13" s="139"/>
    </row>
    <row r="14" spans="1:20">
      <c r="A14" s="306"/>
      <c r="B14" s="138" t="s">
        <v>513</v>
      </c>
      <c r="C14" s="120">
        <v>7.8</v>
      </c>
      <c r="D14" s="120"/>
      <c r="E14" s="120"/>
      <c r="F14" s="120"/>
      <c r="G14" s="120"/>
      <c r="H14" s="120"/>
      <c r="I14" s="120"/>
      <c r="J14" s="120">
        <v>4.25</v>
      </c>
      <c r="K14" s="120">
        <v>4.8</v>
      </c>
      <c r="L14" s="120"/>
      <c r="M14" s="120"/>
      <c r="N14" s="120"/>
      <c r="O14" s="120"/>
      <c r="P14" s="120"/>
      <c r="Q14" s="120"/>
      <c r="T14" s="139"/>
    </row>
    <row r="15" spans="1:20">
      <c r="A15" s="306"/>
      <c r="B15" s="138" t="s">
        <v>514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T15" s="139"/>
    </row>
    <row r="16" spans="1:20">
      <c r="A16" s="306"/>
      <c r="B16" s="138" t="s">
        <v>515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T16" s="139"/>
    </row>
    <row r="18" spans="2:11">
      <c r="B18" s="8"/>
      <c r="C18" s="42"/>
      <c r="D18" s="42"/>
      <c r="E18" s="42"/>
      <c r="F18" s="42"/>
      <c r="G18" s="42"/>
      <c r="H18" s="42"/>
      <c r="I18" s="42"/>
      <c r="J18" s="42"/>
      <c r="K18" s="8"/>
    </row>
    <row r="19" spans="2:11">
      <c r="B19" s="141"/>
      <c r="C19" s="142"/>
      <c r="D19" s="142"/>
      <c r="E19" s="142"/>
      <c r="F19" s="130"/>
      <c r="G19" s="130"/>
      <c r="H19" s="130"/>
      <c r="I19" s="130"/>
      <c r="J19" s="130"/>
      <c r="K19" s="8"/>
    </row>
    <row r="20" spans="2:11">
      <c r="B20" s="62"/>
      <c r="C20" s="69"/>
      <c r="D20" s="69"/>
      <c r="E20" s="69"/>
      <c r="F20" s="69"/>
      <c r="G20" s="69"/>
      <c r="H20" s="69"/>
      <c r="I20" s="69"/>
      <c r="J20" s="69"/>
      <c r="K20" s="8"/>
    </row>
    <row r="21" spans="2:11">
      <c r="B21" s="84"/>
      <c r="C21" s="143"/>
      <c r="D21" s="143"/>
      <c r="E21" s="143"/>
      <c r="F21" s="143"/>
      <c r="G21" s="143"/>
      <c r="H21" s="143"/>
      <c r="I21" s="139"/>
      <c r="J21" s="139"/>
      <c r="K21" s="8"/>
    </row>
    <row r="22" spans="2:11">
      <c r="B22" s="85"/>
      <c r="C22" s="143"/>
      <c r="D22" s="143"/>
      <c r="E22" s="143"/>
      <c r="F22" s="143"/>
      <c r="G22" s="143"/>
      <c r="H22" s="143"/>
      <c r="I22" s="8"/>
      <c r="J22" s="8"/>
      <c r="K22" s="8"/>
    </row>
    <row r="23" spans="2:11">
      <c r="B23" s="84"/>
      <c r="C23" s="143"/>
      <c r="D23" s="143"/>
      <c r="E23" s="143"/>
      <c r="F23" s="143"/>
      <c r="G23" s="143"/>
      <c r="H23" s="143"/>
      <c r="I23" s="139"/>
      <c r="J23" s="139"/>
      <c r="K23" s="8"/>
    </row>
    <row r="24" spans="2:11">
      <c r="B24" s="84"/>
      <c r="C24" s="143"/>
      <c r="D24" s="143"/>
      <c r="E24" s="143"/>
      <c r="F24" s="143"/>
      <c r="G24" s="143"/>
      <c r="H24" s="143"/>
      <c r="I24" s="139"/>
      <c r="J24" s="139"/>
      <c r="K24" s="8"/>
    </row>
    <row r="25" spans="2:11">
      <c r="B25" s="84"/>
      <c r="C25" s="143"/>
      <c r="D25" s="143"/>
      <c r="E25" s="143"/>
      <c r="F25" s="143"/>
      <c r="G25" s="143"/>
      <c r="H25" s="143"/>
      <c r="I25" s="139"/>
      <c r="J25" s="139"/>
      <c r="K25" s="8"/>
    </row>
    <row r="26" spans="2:11">
      <c r="B26" s="84"/>
      <c r="C26" s="143"/>
      <c r="D26" s="143"/>
      <c r="E26" s="143"/>
      <c r="F26" s="143"/>
      <c r="G26" s="143"/>
      <c r="H26" s="143"/>
      <c r="I26" s="139"/>
      <c r="J26" s="139"/>
      <c r="K26" s="8"/>
    </row>
    <row r="27" spans="2:11">
      <c r="B27" s="84"/>
      <c r="C27" s="143"/>
      <c r="D27" s="143"/>
      <c r="E27" s="143"/>
      <c r="F27" s="143"/>
      <c r="G27" s="143"/>
      <c r="H27" s="143"/>
      <c r="I27" s="139"/>
      <c r="J27" s="139"/>
      <c r="K27" s="8"/>
    </row>
    <row r="28" spans="2:11">
      <c r="B28" s="85"/>
      <c r="C28" s="143"/>
      <c r="D28" s="143"/>
      <c r="E28" s="143"/>
      <c r="F28" s="143"/>
      <c r="G28" s="143"/>
      <c r="H28" s="143"/>
      <c r="I28" s="139"/>
      <c r="J28" s="139"/>
      <c r="K28" s="8"/>
    </row>
    <row r="29" spans="2:11">
      <c r="B29" s="144"/>
      <c r="C29" s="143"/>
      <c r="D29" s="143"/>
      <c r="E29" s="143"/>
      <c r="F29" s="143"/>
      <c r="G29" s="143"/>
      <c r="H29" s="143"/>
      <c r="I29" s="139"/>
      <c r="J29" s="139"/>
      <c r="K29" s="8"/>
    </row>
    <row r="30" spans="2:11">
      <c r="B30" s="144"/>
      <c r="C30" s="143"/>
      <c r="D30" s="143"/>
      <c r="E30" s="143"/>
      <c r="F30" s="143"/>
      <c r="G30" s="143"/>
      <c r="H30" s="143"/>
      <c r="I30" s="139"/>
      <c r="J30" s="139"/>
      <c r="K30" s="8"/>
    </row>
    <row r="31" spans="2:11">
      <c r="B31" s="84"/>
      <c r="C31" s="143"/>
      <c r="D31" s="143"/>
      <c r="E31" s="143"/>
      <c r="F31" s="143"/>
      <c r="G31" s="143"/>
      <c r="H31" s="143"/>
      <c r="I31" s="139"/>
      <c r="J31" s="139"/>
      <c r="K31" s="8"/>
    </row>
    <row r="32" spans="2:11">
      <c r="B32" s="84"/>
      <c r="C32" s="143"/>
      <c r="D32" s="143"/>
      <c r="E32" s="143"/>
      <c r="F32" s="143"/>
      <c r="G32" s="143"/>
      <c r="H32" s="143"/>
      <c r="I32" s="139"/>
      <c r="J32" s="139"/>
      <c r="K32" s="8"/>
    </row>
    <row r="33" spans="2:11">
      <c r="B33" s="85"/>
      <c r="C33" s="143"/>
      <c r="D33" s="143"/>
      <c r="E33" s="143"/>
      <c r="F33" s="143"/>
      <c r="G33" s="143"/>
      <c r="H33" s="143"/>
      <c r="I33" s="139"/>
      <c r="J33" s="139"/>
      <c r="K33" s="8"/>
    </row>
    <row r="34" spans="2:11">
      <c r="B34" s="85"/>
      <c r="C34" s="143"/>
      <c r="D34" s="143"/>
      <c r="E34" s="143"/>
      <c r="F34" s="143"/>
      <c r="G34" s="143"/>
      <c r="H34" s="143"/>
      <c r="I34" s="139"/>
      <c r="J34" s="139"/>
      <c r="K34" s="8"/>
    </row>
    <row r="35" spans="2:11">
      <c r="B35" s="84"/>
      <c r="C35" s="139"/>
      <c r="D35" s="139"/>
      <c r="E35" s="139"/>
      <c r="F35" s="139"/>
      <c r="G35" s="139"/>
      <c r="H35" s="139"/>
      <c r="I35" s="8"/>
      <c r="J35" s="8"/>
      <c r="K35" s="8"/>
    </row>
    <row r="36" spans="2:11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>
      <c r="B37" s="8"/>
      <c r="C37" s="8"/>
      <c r="D37" s="8"/>
      <c r="E37" s="8"/>
      <c r="F37" s="8"/>
      <c r="G37" s="8"/>
      <c r="H37" s="8"/>
      <c r="I37" s="8"/>
      <c r="J37" s="8"/>
      <c r="K37" s="8"/>
    </row>
  </sheetData>
  <mergeCells count="5">
    <mergeCell ref="B4:B6"/>
    <mergeCell ref="G4:Q4"/>
    <mergeCell ref="G5:N5"/>
    <mergeCell ref="O5:Q5"/>
    <mergeCell ref="C4:F5"/>
  </mergeCells>
  <phoneticPr fontId="3" type="noConversion"/>
  <pageMargins left="0.78740157499999996" right="0.78740157499999996" top="0.984251969" bottom="0.984251969" header="0.49212598499999999" footer="0.49212598499999999"/>
  <pageSetup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0"/>
  <sheetViews>
    <sheetView zoomScale="75" zoomScaleNormal="75" workbookViewId="0">
      <selection activeCell="T22" sqref="T22"/>
    </sheetView>
  </sheetViews>
  <sheetFormatPr defaultRowHeight="12.75"/>
  <cols>
    <col min="2" max="2" width="18" customWidth="1"/>
    <col min="3" max="3" width="15.85546875" customWidth="1"/>
    <col min="4" max="4" width="9.85546875" bestFit="1" customWidth="1"/>
    <col min="5" max="5" width="13.5703125" customWidth="1"/>
    <col min="6" max="6" width="14.140625" customWidth="1"/>
    <col min="7" max="7" width="10.140625" customWidth="1"/>
    <col min="8" max="8" width="9.42578125" bestFit="1" customWidth="1"/>
    <col min="9" max="9" width="11.85546875" customWidth="1"/>
    <col min="10" max="10" width="14.42578125" customWidth="1"/>
    <col min="11" max="11" width="12.140625" customWidth="1"/>
    <col min="12" max="14" width="9.42578125" bestFit="1" customWidth="1"/>
    <col min="15" max="15" width="10" bestFit="1" customWidth="1"/>
    <col min="16" max="16" width="11.7109375" bestFit="1" customWidth="1"/>
    <col min="17" max="17" width="11.140625" customWidth="1"/>
    <col min="18" max="18" width="12.5703125" customWidth="1"/>
    <col min="19" max="19" width="18.42578125" customWidth="1"/>
    <col min="20" max="20" width="11" customWidth="1"/>
    <col min="21" max="22" width="9.28515625" bestFit="1" customWidth="1"/>
    <col min="24" max="24" width="13.42578125" customWidth="1"/>
    <col min="25" max="25" width="11.42578125" bestFit="1" customWidth="1"/>
    <col min="26" max="26" width="10" bestFit="1" customWidth="1"/>
    <col min="27" max="27" width="10.140625" bestFit="1" customWidth="1"/>
    <col min="31" max="31" width="9.28515625" bestFit="1" customWidth="1"/>
    <col min="32" max="32" width="15.5703125" customWidth="1"/>
    <col min="33" max="33" width="17.85546875" customWidth="1"/>
    <col min="34" max="34" width="10.5703125" customWidth="1"/>
    <col min="35" max="35" width="10.28515625" customWidth="1"/>
    <col min="36" max="38" width="9.28515625" bestFit="1" customWidth="1"/>
    <col min="39" max="39" width="10.42578125" customWidth="1"/>
    <col min="40" max="40" width="9.28515625" bestFit="1" customWidth="1"/>
    <col min="43" max="43" width="10.42578125" customWidth="1"/>
  </cols>
  <sheetData>
    <row r="1" spans="1:14" ht="18">
      <c r="B1" s="39" t="s">
        <v>152</v>
      </c>
      <c r="G1" s="52"/>
    </row>
    <row r="2" spans="1:14" ht="15.75">
      <c r="I2" s="52"/>
    </row>
    <row r="3" spans="1:14" ht="15.75">
      <c r="B3" s="17" t="s">
        <v>502</v>
      </c>
      <c r="H3" s="52"/>
    </row>
    <row r="4" spans="1:14">
      <c r="B4" s="1"/>
    </row>
    <row r="5" spans="1:14">
      <c r="B5" s="22" t="s">
        <v>0</v>
      </c>
      <c r="C5" s="23" t="s">
        <v>58</v>
      </c>
      <c r="D5" s="23" t="s">
        <v>59</v>
      </c>
      <c r="E5" s="23" t="s">
        <v>60</v>
      </c>
      <c r="F5" s="23" t="s">
        <v>61</v>
      </c>
      <c r="G5" s="23" t="s">
        <v>80</v>
      </c>
      <c r="H5" s="23" t="s">
        <v>63</v>
      </c>
      <c r="I5" s="23" t="s">
        <v>64</v>
      </c>
      <c r="J5" s="23" t="s">
        <v>65</v>
      </c>
      <c r="K5" s="23" t="s">
        <v>67</v>
      </c>
      <c r="L5" s="23" t="s">
        <v>68</v>
      </c>
      <c r="M5" s="23" t="s">
        <v>69</v>
      </c>
      <c r="N5" s="24" t="s">
        <v>420</v>
      </c>
    </row>
    <row r="6" spans="1:14">
      <c r="A6" s="306"/>
      <c r="B6" s="138" t="s">
        <v>506</v>
      </c>
      <c r="C6" s="14"/>
      <c r="D6" s="14"/>
      <c r="E6" s="14"/>
      <c r="F6" s="14">
        <v>42</v>
      </c>
      <c r="G6" s="14">
        <v>80</v>
      </c>
      <c r="H6" s="14"/>
      <c r="I6" s="14">
        <v>126</v>
      </c>
      <c r="J6" s="14"/>
      <c r="K6" s="28">
        <v>256.5</v>
      </c>
      <c r="L6" s="14"/>
      <c r="M6" s="14"/>
      <c r="N6" s="14"/>
    </row>
    <row r="7" spans="1:14">
      <c r="A7" s="306"/>
      <c r="B7" s="138" t="s">
        <v>507</v>
      </c>
      <c r="C7" s="14"/>
      <c r="D7" s="14"/>
      <c r="E7" s="14">
        <v>12</v>
      </c>
      <c r="F7" s="320">
        <v>30</v>
      </c>
      <c r="G7" s="320">
        <v>70</v>
      </c>
      <c r="H7" s="14"/>
      <c r="I7" s="320">
        <v>140</v>
      </c>
      <c r="J7" s="14"/>
      <c r="K7" s="14"/>
      <c r="L7" s="14">
        <v>260</v>
      </c>
      <c r="M7" s="14"/>
      <c r="N7" s="14"/>
    </row>
    <row r="8" spans="1:14">
      <c r="A8" s="306"/>
      <c r="B8" s="138" t="s">
        <v>508</v>
      </c>
      <c r="C8" s="14"/>
      <c r="D8" s="14"/>
      <c r="E8" s="14"/>
      <c r="F8" s="14">
        <v>40</v>
      </c>
      <c r="G8" s="14">
        <v>80</v>
      </c>
      <c r="H8" s="14"/>
      <c r="I8" s="14">
        <v>160</v>
      </c>
      <c r="J8" s="14">
        <v>270</v>
      </c>
      <c r="K8" s="14"/>
      <c r="L8" s="14"/>
      <c r="M8" s="14"/>
      <c r="N8" s="14"/>
    </row>
    <row r="9" spans="1:14">
      <c r="A9" s="306"/>
      <c r="B9" s="138" t="s">
        <v>509</v>
      </c>
      <c r="C9" s="14"/>
      <c r="D9" s="14"/>
      <c r="E9" s="14"/>
      <c r="F9" s="14">
        <v>42</v>
      </c>
      <c r="G9" s="14">
        <v>80</v>
      </c>
      <c r="H9" s="14"/>
      <c r="I9" s="14">
        <v>126</v>
      </c>
      <c r="J9" s="14"/>
      <c r="K9" s="14">
        <v>250</v>
      </c>
      <c r="L9" s="14"/>
      <c r="M9" s="14"/>
      <c r="N9" s="14"/>
    </row>
    <row r="10" spans="1:14">
      <c r="A10" s="306"/>
      <c r="B10" s="138" t="s">
        <v>510</v>
      </c>
      <c r="C10" s="14"/>
      <c r="D10" s="14"/>
      <c r="E10" s="14"/>
      <c r="F10" s="14">
        <v>30</v>
      </c>
      <c r="G10" s="14">
        <v>70</v>
      </c>
      <c r="H10" s="14"/>
      <c r="I10" s="14">
        <v>140</v>
      </c>
      <c r="J10" s="14"/>
      <c r="K10" s="14">
        <v>260</v>
      </c>
      <c r="L10" s="14"/>
      <c r="M10" s="14"/>
      <c r="N10" s="14"/>
    </row>
    <row r="11" spans="1:14">
      <c r="A11" s="306"/>
      <c r="B11" s="138" t="s">
        <v>511</v>
      </c>
      <c r="C11" s="14"/>
      <c r="D11" s="14"/>
      <c r="E11" s="14">
        <v>12</v>
      </c>
      <c r="F11" s="14">
        <v>25</v>
      </c>
      <c r="G11" s="14">
        <v>80</v>
      </c>
      <c r="H11" s="14"/>
      <c r="I11" s="14"/>
      <c r="J11" s="14"/>
      <c r="K11" s="14">
        <v>300</v>
      </c>
      <c r="L11" s="14">
        <v>300</v>
      </c>
      <c r="M11" s="14">
        <v>60</v>
      </c>
      <c r="N11" s="14">
        <v>1450</v>
      </c>
    </row>
    <row r="12" spans="1:14">
      <c r="A12" s="306"/>
      <c r="B12" s="138" t="s">
        <v>512</v>
      </c>
      <c r="C12" s="14"/>
      <c r="D12" s="14"/>
      <c r="E12" s="14"/>
      <c r="F12" s="14">
        <v>30</v>
      </c>
      <c r="G12" s="14">
        <v>70</v>
      </c>
      <c r="H12" s="14"/>
      <c r="I12" s="14">
        <v>140</v>
      </c>
      <c r="J12" s="14"/>
      <c r="K12" s="14">
        <v>260</v>
      </c>
      <c r="L12" s="14"/>
      <c r="M12" s="14"/>
      <c r="N12" s="14"/>
    </row>
    <row r="13" spans="1:14">
      <c r="A13" s="306"/>
      <c r="B13" s="138" t="s">
        <v>513</v>
      </c>
      <c r="C13" s="14"/>
      <c r="D13" s="14"/>
      <c r="E13" s="14"/>
      <c r="F13" s="14">
        <v>42</v>
      </c>
      <c r="G13" s="14">
        <v>80</v>
      </c>
      <c r="H13" s="14"/>
      <c r="I13" s="14">
        <v>126</v>
      </c>
      <c r="J13" s="14">
        <v>189</v>
      </c>
      <c r="K13" s="14">
        <v>300</v>
      </c>
      <c r="L13" s="14">
        <v>300</v>
      </c>
      <c r="M13" s="14"/>
      <c r="N13" s="14"/>
    </row>
    <row r="14" spans="1:14">
      <c r="A14" s="306"/>
      <c r="B14" s="138" t="s">
        <v>514</v>
      </c>
      <c r="C14" s="304"/>
      <c r="D14" s="304"/>
      <c r="E14" s="304"/>
      <c r="F14" s="304"/>
      <c r="G14" s="304">
        <v>80</v>
      </c>
      <c r="H14" s="304"/>
      <c r="I14" s="304">
        <v>126</v>
      </c>
      <c r="J14" s="304"/>
      <c r="K14" s="304"/>
      <c r="L14" s="304"/>
      <c r="M14" s="304"/>
      <c r="N14" s="304"/>
    </row>
    <row r="15" spans="1:14">
      <c r="A15" s="306"/>
      <c r="B15" s="138" t="s">
        <v>515</v>
      </c>
      <c r="C15" s="304"/>
      <c r="D15" s="304"/>
      <c r="E15" s="304"/>
      <c r="F15" s="304">
        <v>42</v>
      </c>
      <c r="G15" s="304">
        <v>80</v>
      </c>
      <c r="H15" s="304"/>
      <c r="I15" s="304">
        <v>126</v>
      </c>
      <c r="J15" s="304"/>
      <c r="K15" s="304"/>
      <c r="L15" s="304"/>
      <c r="M15" s="304"/>
      <c r="N15" s="304"/>
    </row>
    <row r="16" spans="1:14">
      <c r="K16" s="169"/>
    </row>
    <row r="17" spans="1:18" ht="15.75">
      <c r="B17" s="16" t="s">
        <v>266</v>
      </c>
      <c r="E17" s="52"/>
      <c r="F17" s="115"/>
    </row>
    <row r="18" spans="1:18">
      <c r="B18" s="16"/>
    </row>
    <row r="19" spans="1:18">
      <c r="B19" s="176" t="s">
        <v>0</v>
      </c>
      <c r="C19" s="362" t="s">
        <v>55</v>
      </c>
      <c r="D19" s="362"/>
      <c r="E19" s="362"/>
      <c r="F19" s="362"/>
      <c r="G19" s="362"/>
      <c r="H19" s="362"/>
      <c r="I19" s="362"/>
      <c r="J19" s="362"/>
      <c r="K19" s="362"/>
      <c r="L19" s="362" t="s">
        <v>81</v>
      </c>
      <c r="M19" s="362"/>
      <c r="N19" s="362"/>
      <c r="O19" s="362"/>
      <c r="P19" s="358" t="s">
        <v>420</v>
      </c>
      <c r="Q19" s="352" t="s">
        <v>57</v>
      </c>
      <c r="R19" s="65"/>
    </row>
    <row r="20" spans="1:18">
      <c r="B20" s="176" t="s">
        <v>0</v>
      </c>
      <c r="C20" s="25" t="s">
        <v>58</v>
      </c>
      <c r="D20" s="25" t="s">
        <v>59</v>
      </c>
      <c r="E20" s="25" t="s">
        <v>60</v>
      </c>
      <c r="F20" s="25" t="s">
        <v>61</v>
      </c>
      <c r="G20" s="25" t="s">
        <v>80</v>
      </c>
      <c r="H20" s="25" t="s">
        <v>63</v>
      </c>
      <c r="I20" s="23" t="s">
        <v>64</v>
      </c>
      <c r="J20" s="23" t="s">
        <v>65</v>
      </c>
      <c r="K20" s="25" t="s">
        <v>10</v>
      </c>
      <c r="L20" s="23" t="s">
        <v>67</v>
      </c>
      <c r="M20" s="23" t="s">
        <v>68</v>
      </c>
      <c r="N20" s="23" t="s">
        <v>69</v>
      </c>
      <c r="O20" s="25" t="s">
        <v>10</v>
      </c>
      <c r="P20" s="359"/>
      <c r="Q20" s="352"/>
      <c r="R20" s="65"/>
    </row>
    <row r="21" spans="1:18">
      <c r="A21" s="306"/>
      <c r="B21" s="138" t="s">
        <v>506</v>
      </c>
      <c r="C21" s="4">
        <v>0</v>
      </c>
      <c r="D21" s="4">
        <v>0</v>
      </c>
      <c r="E21" s="4">
        <v>0</v>
      </c>
      <c r="F21" s="4">
        <v>12222</v>
      </c>
      <c r="G21" s="4">
        <v>519600</v>
      </c>
      <c r="H21" s="4">
        <v>0</v>
      </c>
      <c r="I21" s="4">
        <v>3528</v>
      </c>
      <c r="J21" s="4">
        <v>0</v>
      </c>
      <c r="K21" s="4">
        <v>535350</v>
      </c>
      <c r="L21" s="4">
        <v>24624</v>
      </c>
      <c r="M21" s="4">
        <v>0</v>
      </c>
      <c r="N21" s="4">
        <v>0</v>
      </c>
      <c r="O21" s="4">
        <v>24624</v>
      </c>
      <c r="P21" s="4">
        <v>0</v>
      </c>
      <c r="Q21" s="4">
        <v>559974</v>
      </c>
      <c r="R21" s="65"/>
    </row>
    <row r="22" spans="1:18">
      <c r="A22" s="306"/>
      <c r="B22" s="138" t="s">
        <v>507</v>
      </c>
      <c r="C22" s="4">
        <v>0</v>
      </c>
      <c r="D22" s="4">
        <v>0</v>
      </c>
      <c r="E22" s="4">
        <v>7968</v>
      </c>
      <c r="F22" s="4">
        <v>12150</v>
      </c>
      <c r="G22" s="4">
        <v>159600</v>
      </c>
      <c r="H22" s="4">
        <v>0</v>
      </c>
      <c r="I22" s="4">
        <v>7979.9999999999982</v>
      </c>
      <c r="J22" s="4">
        <v>0</v>
      </c>
      <c r="K22" s="4">
        <v>187698</v>
      </c>
      <c r="L22" s="4">
        <v>0</v>
      </c>
      <c r="M22" s="4">
        <v>17680</v>
      </c>
      <c r="N22" s="4">
        <v>0</v>
      </c>
      <c r="O22" s="4">
        <v>17680</v>
      </c>
      <c r="P22" s="4">
        <v>0</v>
      </c>
      <c r="Q22" s="4">
        <v>205378</v>
      </c>
      <c r="R22" s="65"/>
    </row>
    <row r="23" spans="1:18">
      <c r="A23" s="306"/>
      <c r="B23" s="138" t="s">
        <v>508</v>
      </c>
      <c r="C23" s="4">
        <v>0</v>
      </c>
      <c r="D23" s="4">
        <v>0</v>
      </c>
      <c r="E23" s="4">
        <v>0</v>
      </c>
      <c r="F23" s="4">
        <v>3640</v>
      </c>
      <c r="G23" s="4">
        <v>171520</v>
      </c>
      <c r="H23" s="4">
        <v>0</v>
      </c>
      <c r="I23" s="4">
        <v>48960</v>
      </c>
      <c r="J23" s="4">
        <v>69930</v>
      </c>
      <c r="K23" s="4">
        <v>294050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294050</v>
      </c>
      <c r="R23" s="65"/>
    </row>
    <row r="24" spans="1:18">
      <c r="A24" s="306"/>
      <c r="B24" s="138" t="s">
        <v>509</v>
      </c>
      <c r="C24" s="4">
        <v>0</v>
      </c>
      <c r="D24" s="4">
        <v>0</v>
      </c>
      <c r="E24" s="4">
        <v>0</v>
      </c>
      <c r="F24" s="4">
        <v>16926</v>
      </c>
      <c r="G24" s="4">
        <v>390080</v>
      </c>
      <c r="H24" s="4">
        <v>0</v>
      </c>
      <c r="I24" s="4">
        <v>16884</v>
      </c>
      <c r="J24" s="4">
        <v>0</v>
      </c>
      <c r="K24" s="4">
        <v>423890</v>
      </c>
      <c r="L24" s="4">
        <v>24000</v>
      </c>
      <c r="M24" s="4">
        <v>0</v>
      </c>
      <c r="N24" s="4">
        <v>0</v>
      </c>
      <c r="O24" s="4">
        <v>24000</v>
      </c>
      <c r="P24" s="4">
        <v>0</v>
      </c>
      <c r="Q24" s="4">
        <v>447890</v>
      </c>
      <c r="R24" s="65"/>
    </row>
    <row r="25" spans="1:18">
      <c r="A25" s="306"/>
      <c r="B25" s="138" t="s">
        <v>510</v>
      </c>
      <c r="C25" s="4">
        <v>0</v>
      </c>
      <c r="D25" s="4">
        <v>0</v>
      </c>
      <c r="E25" s="4">
        <v>0</v>
      </c>
      <c r="F25" s="4">
        <v>781.20967741935476</v>
      </c>
      <c r="G25" s="4">
        <v>211994.26612903224</v>
      </c>
      <c r="H25" s="4">
        <v>0</v>
      </c>
      <c r="I25" s="4">
        <v>24425.822580645163</v>
      </c>
      <c r="J25" s="4">
        <v>0</v>
      </c>
      <c r="K25" s="4">
        <v>237201.29838709676</v>
      </c>
      <c r="L25" s="4">
        <v>24960</v>
      </c>
      <c r="M25" s="4">
        <v>0</v>
      </c>
      <c r="N25" s="4">
        <v>0</v>
      </c>
      <c r="O25" s="4">
        <v>24960</v>
      </c>
      <c r="P25" s="4">
        <v>0</v>
      </c>
      <c r="Q25" s="4">
        <v>262161.29838709673</v>
      </c>
      <c r="R25" s="65"/>
    </row>
    <row r="26" spans="1:18">
      <c r="A26" s="306"/>
      <c r="B26" s="138" t="s">
        <v>511</v>
      </c>
      <c r="C26" s="4">
        <v>0</v>
      </c>
      <c r="D26" s="4">
        <v>0</v>
      </c>
      <c r="E26" s="4">
        <v>156000</v>
      </c>
      <c r="F26" s="4">
        <v>33825</v>
      </c>
      <c r="G26" s="4">
        <v>1179600</v>
      </c>
      <c r="H26" s="4">
        <v>0</v>
      </c>
      <c r="I26" s="4">
        <v>0</v>
      </c>
      <c r="J26" s="4">
        <v>0</v>
      </c>
      <c r="K26" s="4">
        <v>1369425</v>
      </c>
      <c r="L26" s="4">
        <v>176100</v>
      </c>
      <c r="M26" s="4">
        <v>54600</v>
      </c>
      <c r="N26" s="4">
        <v>720</v>
      </c>
      <c r="O26" s="4">
        <v>231420</v>
      </c>
      <c r="P26" s="4">
        <v>27550</v>
      </c>
      <c r="Q26" s="4">
        <v>1628395</v>
      </c>
      <c r="R26" s="65"/>
    </row>
    <row r="27" spans="1:18">
      <c r="A27" s="306"/>
      <c r="B27" s="138" t="s">
        <v>512</v>
      </c>
      <c r="C27" s="4">
        <v>0</v>
      </c>
      <c r="D27" s="4">
        <v>0</v>
      </c>
      <c r="E27" s="4">
        <v>0</v>
      </c>
      <c r="F27" s="4">
        <v>14421.265397536394</v>
      </c>
      <c r="G27" s="4">
        <v>222461.37178051512</v>
      </c>
      <c r="H27" s="4">
        <v>0</v>
      </c>
      <c r="I27" s="4">
        <v>1438.0179171332588</v>
      </c>
      <c r="J27" s="4">
        <v>0</v>
      </c>
      <c r="K27" s="4">
        <v>238320.65509518477</v>
      </c>
      <c r="L27" s="4">
        <v>10920</v>
      </c>
      <c r="M27" s="4">
        <v>0</v>
      </c>
      <c r="N27" s="4">
        <v>0</v>
      </c>
      <c r="O27" s="4">
        <v>10920</v>
      </c>
      <c r="P27" s="4">
        <v>0</v>
      </c>
      <c r="Q27" s="4">
        <v>249240.65509518477</v>
      </c>
      <c r="R27" s="65"/>
    </row>
    <row r="28" spans="1:18">
      <c r="A28" s="306"/>
      <c r="B28" s="138" t="s">
        <v>513</v>
      </c>
      <c r="C28" s="4">
        <v>0</v>
      </c>
      <c r="D28" s="4">
        <v>0</v>
      </c>
      <c r="E28" s="4">
        <v>0</v>
      </c>
      <c r="F28" s="4">
        <v>317898</v>
      </c>
      <c r="G28" s="4">
        <v>1010320</v>
      </c>
      <c r="H28" s="4">
        <v>0</v>
      </c>
      <c r="I28" s="4">
        <v>59976</v>
      </c>
      <c r="J28" s="4">
        <v>14364</v>
      </c>
      <c r="K28" s="4">
        <v>1402558</v>
      </c>
      <c r="L28" s="4">
        <v>235500</v>
      </c>
      <c r="M28" s="4">
        <v>210600</v>
      </c>
      <c r="N28" s="4">
        <v>0</v>
      </c>
      <c r="O28" s="4">
        <v>446100</v>
      </c>
      <c r="P28" s="4">
        <v>0</v>
      </c>
      <c r="Q28" s="4">
        <v>1848658</v>
      </c>
      <c r="R28" s="65"/>
    </row>
    <row r="29" spans="1:18">
      <c r="A29" s="306"/>
      <c r="B29" s="138" t="s">
        <v>514</v>
      </c>
      <c r="C29" s="4">
        <v>0</v>
      </c>
      <c r="D29" s="4">
        <v>0</v>
      </c>
      <c r="E29" s="4">
        <v>0</v>
      </c>
      <c r="F29" s="4">
        <v>0</v>
      </c>
      <c r="G29" s="4">
        <v>73600</v>
      </c>
      <c r="H29" s="4">
        <v>0</v>
      </c>
      <c r="I29" s="4">
        <v>9198</v>
      </c>
      <c r="J29" s="4">
        <v>0</v>
      </c>
      <c r="K29" s="4">
        <v>82798</v>
      </c>
      <c r="L29" s="4">
        <v>0</v>
      </c>
      <c r="M29" s="4">
        <v>0</v>
      </c>
      <c r="N29" s="4">
        <v>0</v>
      </c>
      <c r="O29" s="4">
        <v>0</v>
      </c>
      <c r="P29" s="4">
        <v>4</v>
      </c>
      <c r="Q29" s="4">
        <v>82802</v>
      </c>
      <c r="R29" s="65"/>
    </row>
    <row r="30" spans="1:18">
      <c r="A30" s="306"/>
      <c r="B30" s="138" t="s">
        <v>515</v>
      </c>
      <c r="C30" s="4">
        <v>0</v>
      </c>
      <c r="D30" s="4">
        <v>0</v>
      </c>
      <c r="E30" s="4">
        <v>0</v>
      </c>
      <c r="F30" s="4">
        <v>19138.457424090258</v>
      </c>
      <c r="G30" s="4">
        <v>148547.87434068514</v>
      </c>
      <c r="H30" s="4">
        <v>0</v>
      </c>
      <c r="I30" s="4">
        <v>28116.594373562581</v>
      </c>
      <c r="J30" s="4">
        <v>0</v>
      </c>
      <c r="K30" s="4">
        <v>195802.92613833796</v>
      </c>
      <c r="L30" s="4">
        <v>0</v>
      </c>
      <c r="M30" s="4">
        <v>0</v>
      </c>
      <c r="N30" s="4">
        <v>0</v>
      </c>
      <c r="O30" s="4">
        <v>0</v>
      </c>
      <c r="P30" s="4">
        <v>5</v>
      </c>
      <c r="Q30" s="4">
        <v>195807.92613833796</v>
      </c>
      <c r="R30" s="65"/>
    </row>
    <row r="31" spans="1:18">
      <c r="G31" s="1"/>
      <c r="K31" s="225"/>
      <c r="Q31" s="1"/>
      <c r="R31" s="1"/>
    </row>
    <row r="32" spans="1:18" ht="15.75">
      <c r="B32" s="312" t="s">
        <v>503</v>
      </c>
      <c r="F32" s="52"/>
    </row>
    <row r="33" spans="1:22">
      <c r="B33" s="16"/>
      <c r="S33" s="16" t="s">
        <v>159</v>
      </c>
    </row>
    <row r="34" spans="1:22">
      <c r="B34" s="360" t="s">
        <v>0</v>
      </c>
      <c r="C34" s="362" t="s">
        <v>55</v>
      </c>
      <c r="D34" s="362"/>
      <c r="E34" s="362"/>
      <c r="F34" s="362"/>
      <c r="G34" s="362"/>
      <c r="H34" s="362"/>
      <c r="I34" s="362"/>
      <c r="J34" s="362"/>
      <c r="K34" s="362"/>
      <c r="L34" s="362" t="s">
        <v>81</v>
      </c>
      <c r="M34" s="362"/>
      <c r="N34" s="362"/>
      <c r="O34" s="362"/>
      <c r="P34" s="358" t="s">
        <v>420</v>
      </c>
      <c r="Q34" s="352" t="s">
        <v>57</v>
      </c>
      <c r="R34" s="65"/>
    </row>
    <row r="35" spans="1:22">
      <c r="B35" s="361"/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80</v>
      </c>
      <c r="H35" s="23" t="s">
        <v>63</v>
      </c>
      <c r="I35" s="23" t="s">
        <v>64</v>
      </c>
      <c r="J35" s="23" t="s">
        <v>65</v>
      </c>
      <c r="K35" s="23" t="s">
        <v>10</v>
      </c>
      <c r="L35" s="23" t="s">
        <v>67</v>
      </c>
      <c r="M35" s="23" t="s">
        <v>68</v>
      </c>
      <c r="N35" s="23" t="s">
        <v>69</v>
      </c>
      <c r="O35" s="23" t="s">
        <v>10</v>
      </c>
      <c r="P35" s="359"/>
      <c r="Q35" s="352"/>
      <c r="R35" s="65"/>
      <c r="S35" s="326" t="s">
        <v>0</v>
      </c>
      <c r="T35" s="6" t="s">
        <v>158</v>
      </c>
      <c r="U35" s="6" t="s">
        <v>81</v>
      </c>
      <c r="V35" s="6" t="s">
        <v>10</v>
      </c>
    </row>
    <row r="36" spans="1:22">
      <c r="A36" s="306"/>
      <c r="B36" s="138" t="s">
        <v>506</v>
      </c>
      <c r="C36" s="15">
        <v>0</v>
      </c>
      <c r="D36" s="15">
        <v>0</v>
      </c>
      <c r="E36" s="15">
        <v>0</v>
      </c>
      <c r="F36" s="15">
        <v>3.0554999999999999</v>
      </c>
      <c r="G36" s="15">
        <v>123.72332689008125</v>
      </c>
      <c r="H36" s="15">
        <v>0</v>
      </c>
      <c r="I36" s="15">
        <v>0.8400613881220298</v>
      </c>
      <c r="J36" s="15">
        <v>0</v>
      </c>
      <c r="K36" s="4">
        <v>127.61888827820327</v>
      </c>
      <c r="L36" s="15">
        <v>11.91711825</v>
      </c>
      <c r="M36" s="15">
        <v>0</v>
      </c>
      <c r="N36" s="15">
        <v>0</v>
      </c>
      <c r="O36" s="4">
        <v>11.91711825</v>
      </c>
      <c r="P36" s="4"/>
      <c r="Q36" s="4">
        <v>139.53600652820327</v>
      </c>
      <c r="R36" s="9"/>
      <c r="S36" s="138" t="s">
        <v>506</v>
      </c>
      <c r="T36" s="28">
        <v>26.569566417666579</v>
      </c>
      <c r="U36" s="28">
        <v>2.4810799492338229</v>
      </c>
      <c r="V36" s="28">
        <v>29.050646366900402</v>
      </c>
    </row>
    <row r="37" spans="1:22">
      <c r="A37" s="306"/>
      <c r="B37" s="138" t="s">
        <v>507</v>
      </c>
      <c r="C37" s="15">
        <v>0</v>
      </c>
      <c r="D37" s="15">
        <v>0</v>
      </c>
      <c r="E37" s="15">
        <v>2.1636339718782409</v>
      </c>
      <c r="F37" s="15">
        <v>3.2992159586245773</v>
      </c>
      <c r="G37" s="15">
        <v>43.337849135512954</v>
      </c>
      <c r="H37" s="15">
        <v>0</v>
      </c>
      <c r="I37" s="15">
        <v>2.1668924567756482</v>
      </c>
      <c r="J37" s="15">
        <v>0</v>
      </c>
      <c r="K37" s="4">
        <v>50.967591522791423</v>
      </c>
      <c r="L37" s="15">
        <v>0</v>
      </c>
      <c r="M37" s="15">
        <v>7.9560000000000004</v>
      </c>
      <c r="N37" s="15">
        <v>0</v>
      </c>
      <c r="O37" s="4">
        <v>7.9560000000000004</v>
      </c>
      <c r="P37" s="4"/>
      <c r="Q37" s="4">
        <v>58.923591522791426</v>
      </c>
      <c r="R37" s="9"/>
      <c r="S37" s="138" t="s">
        <v>507</v>
      </c>
      <c r="T37" s="28">
        <v>20.753096324566329</v>
      </c>
      <c r="U37" s="28">
        <v>3.23954162684764</v>
      </c>
      <c r="V37" s="28">
        <v>23.992637951413968</v>
      </c>
    </row>
    <row r="38" spans="1:22">
      <c r="A38" s="306"/>
      <c r="B38" s="138" t="s">
        <v>508</v>
      </c>
      <c r="C38" s="15">
        <v>0</v>
      </c>
      <c r="D38" s="15">
        <v>0</v>
      </c>
      <c r="E38" s="15">
        <v>0</v>
      </c>
      <c r="F38" s="15">
        <v>0.79372869943861224</v>
      </c>
      <c r="G38" s="15">
        <v>42.07634336364687</v>
      </c>
      <c r="H38" s="15">
        <v>0</v>
      </c>
      <c r="I38" s="15">
        <v>13.345108902649194</v>
      </c>
      <c r="J38" s="15">
        <v>26.685311515260651</v>
      </c>
      <c r="K38" s="4">
        <v>82.900492480995325</v>
      </c>
      <c r="L38" s="15">
        <v>0</v>
      </c>
      <c r="M38" s="15">
        <v>0</v>
      </c>
      <c r="N38" s="15">
        <v>0</v>
      </c>
      <c r="O38" s="4">
        <v>0</v>
      </c>
      <c r="P38" s="4"/>
      <c r="Q38" s="4">
        <v>82.900492480995325</v>
      </c>
      <c r="R38" s="9"/>
      <c r="S38" s="138" t="s">
        <v>508</v>
      </c>
      <c r="T38" s="311">
        <v>28.860190260629757</v>
      </c>
      <c r="U38" s="28">
        <v>0</v>
      </c>
      <c r="V38" s="28">
        <v>28.860190260629757</v>
      </c>
    </row>
    <row r="39" spans="1:22">
      <c r="A39" s="306"/>
      <c r="B39" s="138" t="s">
        <v>509</v>
      </c>
      <c r="C39" s="15">
        <v>0</v>
      </c>
      <c r="D39" s="15">
        <v>0</v>
      </c>
      <c r="E39" s="15">
        <v>0</v>
      </c>
      <c r="F39" s="15">
        <v>4.2314999999999996</v>
      </c>
      <c r="G39" s="15">
        <v>81.535584488842062</v>
      </c>
      <c r="H39" s="15">
        <v>0</v>
      </c>
      <c r="I39" s="15">
        <v>3.5291396854737727</v>
      </c>
      <c r="J39" s="15">
        <v>0</v>
      </c>
      <c r="K39" s="4">
        <v>89.296224174315824</v>
      </c>
      <c r="L39" s="15">
        <v>9.5892866666666663</v>
      </c>
      <c r="M39" s="15">
        <v>0</v>
      </c>
      <c r="N39" s="15">
        <v>0</v>
      </c>
      <c r="O39" s="4">
        <v>9.5892866666666663</v>
      </c>
      <c r="P39" s="4"/>
      <c r="Q39" s="4">
        <v>98.885510840982491</v>
      </c>
      <c r="R39" s="9"/>
      <c r="S39" s="138" t="s">
        <v>509</v>
      </c>
      <c r="T39" s="28">
        <v>26.181385793993865</v>
      </c>
      <c r="U39" s="28">
        <v>2.8115501638580347</v>
      </c>
      <c r="V39" s="28">
        <v>28.992935957851898</v>
      </c>
    </row>
    <row r="40" spans="1:22">
      <c r="A40" s="306"/>
      <c r="B40" s="138" t="s">
        <v>510</v>
      </c>
      <c r="C40" s="15">
        <v>0</v>
      </c>
      <c r="D40" s="15">
        <v>0</v>
      </c>
      <c r="E40" s="15">
        <v>0</v>
      </c>
      <c r="F40" s="15">
        <v>0.22181403709677422</v>
      </c>
      <c r="G40" s="15">
        <v>60.192935866827959</v>
      </c>
      <c r="H40" s="15">
        <v>0</v>
      </c>
      <c r="I40" s="15">
        <v>6.9353855598924739</v>
      </c>
      <c r="J40" s="15">
        <v>0</v>
      </c>
      <c r="K40" s="4">
        <v>67.35013546381721</v>
      </c>
      <c r="L40" s="15">
        <v>5.6333333333333337</v>
      </c>
      <c r="M40" s="15">
        <v>0</v>
      </c>
      <c r="N40" s="15">
        <v>0</v>
      </c>
      <c r="O40" s="4">
        <v>5.6333333333333337</v>
      </c>
      <c r="P40" s="4"/>
      <c r="Q40" s="4">
        <v>72.98346879715055</v>
      </c>
      <c r="R40" s="9"/>
      <c r="S40" s="138" t="s">
        <v>510</v>
      </c>
      <c r="T40" s="28">
        <v>19.361983106902716</v>
      </c>
      <c r="U40" s="28">
        <v>1.6194845650184244</v>
      </c>
      <c r="V40" s="28">
        <v>20.981467671921141</v>
      </c>
    </row>
    <row r="41" spans="1:22">
      <c r="A41" s="306"/>
      <c r="B41" s="138" t="s">
        <v>511</v>
      </c>
      <c r="C41" s="15">
        <v>0</v>
      </c>
      <c r="D41" s="15">
        <v>0</v>
      </c>
      <c r="E41" s="15">
        <v>39</v>
      </c>
      <c r="F41" s="15">
        <v>7.4249999999999998</v>
      </c>
      <c r="G41" s="15">
        <v>342.4</v>
      </c>
      <c r="H41" s="15">
        <v>0</v>
      </c>
      <c r="I41" s="15">
        <v>0</v>
      </c>
      <c r="J41" s="15">
        <v>0</v>
      </c>
      <c r="K41" s="4">
        <v>388.82499999999999</v>
      </c>
      <c r="L41" s="15">
        <v>53.106361</v>
      </c>
      <c r="M41" s="15">
        <v>24.008678999999997</v>
      </c>
      <c r="N41" s="15">
        <v>0.15840000000000001</v>
      </c>
      <c r="O41" s="4">
        <v>77.273439999999994</v>
      </c>
      <c r="P41" s="10">
        <v>2.9416730000000002</v>
      </c>
      <c r="Q41" s="4">
        <v>469.04011299999996</v>
      </c>
      <c r="R41" s="9"/>
      <c r="S41" s="138" t="s">
        <v>511</v>
      </c>
      <c r="T41" s="28">
        <v>36.374799497745713</v>
      </c>
      <c r="U41" s="28">
        <v>7.2289741824756213</v>
      </c>
      <c r="V41" s="28">
        <v>43.603773680221337</v>
      </c>
    </row>
    <row r="42" spans="1:22">
      <c r="A42" s="306"/>
      <c r="B42" s="138" t="s">
        <v>512</v>
      </c>
      <c r="C42" s="15">
        <v>0</v>
      </c>
      <c r="D42" s="15">
        <v>0</v>
      </c>
      <c r="E42" s="15">
        <v>0</v>
      </c>
      <c r="F42" s="15">
        <v>4.1332621575587902</v>
      </c>
      <c r="G42" s="15">
        <v>63.759395874934683</v>
      </c>
      <c r="H42" s="15">
        <v>0</v>
      </c>
      <c r="I42" s="15">
        <v>0.41214864818962299</v>
      </c>
      <c r="J42" s="15">
        <v>0</v>
      </c>
      <c r="K42" s="4">
        <v>68.3048066806831</v>
      </c>
      <c r="L42" s="15">
        <v>0.47584419999999999</v>
      </c>
      <c r="M42" s="15">
        <v>0</v>
      </c>
      <c r="N42" s="15">
        <v>0</v>
      </c>
      <c r="O42" s="4">
        <v>0.47584419999999999</v>
      </c>
      <c r="P42" s="10"/>
      <c r="Q42" s="4">
        <v>68.780650880683098</v>
      </c>
      <c r="R42" s="9"/>
      <c r="S42" s="138" t="s">
        <v>512</v>
      </c>
      <c r="T42" s="28">
        <v>18.011863967700936</v>
      </c>
      <c r="U42" s="28">
        <v>0.12547932446814683</v>
      </c>
      <c r="V42" s="28">
        <v>18.137343292169081</v>
      </c>
    </row>
    <row r="43" spans="1:22">
      <c r="A43" s="306"/>
      <c r="B43" s="138" t="s">
        <v>513</v>
      </c>
      <c r="C43" s="15">
        <v>0</v>
      </c>
      <c r="D43" s="15">
        <v>0</v>
      </c>
      <c r="E43" s="15">
        <v>0</v>
      </c>
      <c r="F43" s="15">
        <v>82.737237053842435</v>
      </c>
      <c r="G43" s="15">
        <v>262.9493904970717</v>
      </c>
      <c r="H43" s="15">
        <v>0</v>
      </c>
      <c r="I43" s="15">
        <v>15.609561964973841</v>
      </c>
      <c r="J43" s="15">
        <v>3.7384245042164244</v>
      </c>
      <c r="K43" s="4">
        <v>365.03461402010441</v>
      </c>
      <c r="L43" s="15">
        <v>117.44512</v>
      </c>
      <c r="M43" s="15">
        <v>99.552734999999998</v>
      </c>
      <c r="N43" s="15">
        <v>0</v>
      </c>
      <c r="O43" s="4">
        <v>216.99785500000002</v>
      </c>
      <c r="P43" s="4"/>
      <c r="Q43" s="4">
        <v>582.03246902010437</v>
      </c>
      <c r="R43" s="9"/>
      <c r="S43" s="138" t="s">
        <v>513</v>
      </c>
      <c r="T43" s="28">
        <v>19.433636883871948</v>
      </c>
      <c r="U43" s="28">
        <v>11.552486686692241</v>
      </c>
      <c r="V43" s="28">
        <v>30.986123570564189</v>
      </c>
    </row>
    <row r="44" spans="1:22">
      <c r="A44" s="306"/>
      <c r="B44" s="138" t="s">
        <v>514</v>
      </c>
      <c r="C44" s="15">
        <v>0</v>
      </c>
      <c r="D44" s="15">
        <v>0</v>
      </c>
      <c r="E44" s="15">
        <v>0</v>
      </c>
      <c r="F44" s="15">
        <v>0</v>
      </c>
      <c r="G44" s="15">
        <v>14.011744059832159</v>
      </c>
      <c r="H44" s="15">
        <v>0</v>
      </c>
      <c r="I44" s="15">
        <v>1.7510872535643505</v>
      </c>
      <c r="J44" s="15">
        <v>0</v>
      </c>
      <c r="K44" s="4">
        <v>15.762831313396509</v>
      </c>
      <c r="L44" s="15">
        <v>0</v>
      </c>
      <c r="M44" s="15">
        <v>0</v>
      </c>
      <c r="N44" s="15">
        <v>0</v>
      </c>
      <c r="O44" s="4">
        <v>0</v>
      </c>
      <c r="P44" s="4"/>
      <c r="Q44" s="4">
        <v>15.762831313396509</v>
      </c>
      <c r="R44" s="9"/>
      <c r="S44" s="138" t="s">
        <v>514</v>
      </c>
      <c r="T44" s="28">
        <v>18.529269827984411</v>
      </c>
      <c r="U44" s="28">
        <v>0</v>
      </c>
      <c r="V44" s="28">
        <v>18.529269827984411</v>
      </c>
    </row>
    <row r="45" spans="1:22">
      <c r="A45" s="306"/>
      <c r="B45" s="138" t="s">
        <v>515</v>
      </c>
      <c r="C45" s="15">
        <v>0</v>
      </c>
      <c r="D45" s="15">
        <v>0</v>
      </c>
      <c r="E45" s="15">
        <v>0</v>
      </c>
      <c r="F45" s="15">
        <v>6.2198005349277423</v>
      </c>
      <c r="G45" s="15">
        <v>48.276521341974956</v>
      </c>
      <c r="H45" s="15">
        <v>0</v>
      </c>
      <c r="I45" s="15">
        <v>9.1376020987409206</v>
      </c>
      <c r="J45" s="15">
        <v>0</v>
      </c>
      <c r="K45" s="4">
        <v>63.633923975643619</v>
      </c>
      <c r="L45" s="15">
        <v>0</v>
      </c>
      <c r="M45" s="15">
        <v>0</v>
      </c>
      <c r="N45" s="15">
        <v>0</v>
      </c>
      <c r="O45" s="4">
        <v>0</v>
      </c>
      <c r="P45" s="4"/>
      <c r="Q45" s="4">
        <v>63.633923975643619</v>
      </c>
      <c r="R45" s="9"/>
      <c r="S45" s="138" t="s">
        <v>515</v>
      </c>
      <c r="T45" s="28">
        <v>30.210919306565483</v>
      </c>
      <c r="U45" s="28">
        <v>0</v>
      </c>
      <c r="V45" s="28">
        <v>30.210919306565483</v>
      </c>
    </row>
    <row r="80" spans="22:22" ht="15.75">
      <c r="V80" s="52"/>
    </row>
  </sheetData>
  <mergeCells count="9">
    <mergeCell ref="Q19:Q20"/>
    <mergeCell ref="Q34:Q35"/>
    <mergeCell ref="B34:B35"/>
    <mergeCell ref="C34:K34"/>
    <mergeCell ref="L34:O34"/>
    <mergeCell ref="P34:P35"/>
    <mergeCell ref="C19:K19"/>
    <mergeCell ref="L19:O19"/>
    <mergeCell ref="P19:P20"/>
  </mergeCells>
  <phoneticPr fontId="3" type="noConversion"/>
  <pageMargins left="0.78740157499999996" right="0.78740157499999996" top="0.984251969" bottom="0.984251969" header="0.49212598499999999" footer="0.49212598499999999"/>
  <pageSetup paperSize="9" scale="3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34"/>
  <sheetViews>
    <sheetView topLeftCell="C1" zoomScale="75" workbookViewId="0">
      <selection activeCell="V44" sqref="V44"/>
    </sheetView>
  </sheetViews>
  <sheetFormatPr defaultRowHeight="12.75"/>
  <cols>
    <col min="2" max="2" width="16.42578125" customWidth="1"/>
    <col min="3" max="3" width="9.7109375" customWidth="1"/>
    <col min="4" max="4" width="11.140625" customWidth="1"/>
    <col min="5" max="5" width="12.42578125" customWidth="1"/>
    <col min="6" max="6" width="14.5703125" customWidth="1"/>
    <col min="7" max="7" width="11.5703125" customWidth="1"/>
    <col min="8" max="8" width="13.28515625" customWidth="1"/>
    <col min="9" max="9" width="13" customWidth="1"/>
    <col min="10" max="10" width="11.28515625" customWidth="1"/>
    <col min="12" max="12" width="11.28515625" customWidth="1"/>
    <col min="13" max="13" width="10.85546875" customWidth="1"/>
    <col min="14" max="14" width="14.140625" customWidth="1"/>
    <col min="16" max="16" width="13.7109375" customWidth="1"/>
    <col min="17" max="17" width="12.42578125" customWidth="1"/>
    <col min="18" max="18" width="11" customWidth="1"/>
    <col min="25" max="25" width="11.7109375" customWidth="1"/>
    <col min="26" max="26" width="11.85546875" customWidth="1"/>
  </cols>
  <sheetData>
    <row r="1" spans="1:23">
      <c r="G1" s="45"/>
    </row>
    <row r="2" spans="1:23" ht="18">
      <c r="B2" s="39" t="s">
        <v>174</v>
      </c>
      <c r="G2" s="45"/>
    </row>
    <row r="3" spans="1:23">
      <c r="G3" s="45"/>
    </row>
    <row r="4" spans="1:23">
      <c r="B4" s="16" t="s">
        <v>167</v>
      </c>
    </row>
    <row r="5" spans="1:23">
      <c r="B5" s="16"/>
    </row>
    <row r="6" spans="1:23">
      <c r="B6" s="407" t="s">
        <v>0</v>
      </c>
      <c r="C6" s="362" t="s">
        <v>126</v>
      </c>
      <c r="D6" s="362"/>
      <c r="E6" s="362"/>
      <c r="F6" s="362"/>
      <c r="G6" s="362"/>
      <c r="H6" s="362"/>
      <c r="I6" s="362"/>
      <c r="J6" s="362"/>
      <c r="K6" s="363" t="s">
        <v>290</v>
      </c>
      <c r="L6" s="364"/>
      <c r="M6" s="364"/>
      <c r="N6" s="364"/>
      <c r="O6" s="364"/>
      <c r="P6" s="364"/>
      <c r="Q6" s="364"/>
      <c r="R6" s="365"/>
    </row>
    <row r="7" spans="1:23" ht="25.5" customHeight="1">
      <c r="B7" s="408"/>
      <c r="C7" s="402" t="s">
        <v>166</v>
      </c>
      <c r="D7" s="402" t="s">
        <v>173</v>
      </c>
      <c r="E7" s="402" t="s">
        <v>175</v>
      </c>
      <c r="F7" s="403" t="s">
        <v>171</v>
      </c>
      <c r="G7" s="135" t="s">
        <v>163</v>
      </c>
      <c r="H7" s="135" t="s">
        <v>164</v>
      </c>
      <c r="I7" s="135" t="s">
        <v>165</v>
      </c>
      <c r="J7" s="152" t="s">
        <v>289</v>
      </c>
      <c r="K7" s="402" t="s">
        <v>166</v>
      </c>
      <c r="L7" s="402" t="s">
        <v>173</v>
      </c>
      <c r="M7" s="402" t="s">
        <v>175</v>
      </c>
      <c r="N7" s="402" t="s">
        <v>171</v>
      </c>
      <c r="O7" s="135" t="s">
        <v>163</v>
      </c>
      <c r="P7" s="135" t="s">
        <v>164</v>
      </c>
      <c r="Q7" s="135" t="s">
        <v>165</v>
      </c>
      <c r="R7" s="135" t="s">
        <v>289</v>
      </c>
      <c r="T7" s="349" t="s">
        <v>421</v>
      </c>
      <c r="U7" s="349" t="s">
        <v>422</v>
      </c>
      <c r="V7" s="349" t="s">
        <v>423</v>
      </c>
    </row>
    <row r="8" spans="1:23">
      <c r="B8" s="409"/>
      <c r="C8" s="402"/>
      <c r="D8" s="402"/>
      <c r="E8" s="402"/>
      <c r="F8" s="405"/>
      <c r="G8" s="153" t="s">
        <v>168</v>
      </c>
      <c r="H8" s="153" t="s">
        <v>169</v>
      </c>
      <c r="I8" s="153" t="s">
        <v>170</v>
      </c>
      <c r="J8" s="135" t="s">
        <v>288</v>
      </c>
      <c r="K8" s="402"/>
      <c r="L8" s="402"/>
      <c r="M8" s="402"/>
      <c r="N8" s="402"/>
      <c r="O8" s="153" t="s">
        <v>168</v>
      </c>
      <c r="P8" s="153" t="s">
        <v>169</v>
      </c>
      <c r="Q8" s="153" t="s">
        <v>170</v>
      </c>
      <c r="R8" s="135" t="s">
        <v>288</v>
      </c>
      <c r="T8" s="6"/>
      <c r="U8" s="6"/>
      <c r="V8" s="6"/>
    </row>
    <row r="9" spans="1:23">
      <c r="A9" s="306"/>
      <c r="B9" s="138" t="s">
        <v>506</v>
      </c>
      <c r="C9" s="18">
        <v>6523</v>
      </c>
      <c r="D9" s="18">
        <v>2750748.0966666667</v>
      </c>
      <c r="E9" s="18">
        <v>1553208.7400000002</v>
      </c>
      <c r="F9" s="18">
        <v>34234</v>
      </c>
      <c r="G9" s="120">
        <v>1.7710099266288357</v>
      </c>
      <c r="H9" s="18">
        <v>421.69984618529304</v>
      </c>
      <c r="I9" s="18">
        <v>238.11263835658443</v>
      </c>
      <c r="J9" s="12">
        <v>5.2481986815882262</v>
      </c>
      <c r="K9" s="4">
        <v>291</v>
      </c>
      <c r="L9" s="4">
        <v>60769.230769230766</v>
      </c>
      <c r="M9" s="4">
        <v>72750</v>
      </c>
      <c r="N9" s="4">
        <v>300</v>
      </c>
      <c r="O9" s="12">
        <v>0.83531588686227853</v>
      </c>
      <c r="P9" s="28">
        <v>208.82897171556965</v>
      </c>
      <c r="Q9" s="28">
        <v>250</v>
      </c>
      <c r="R9" s="12">
        <v>1.0309278350515463</v>
      </c>
      <c r="T9" s="12">
        <v>1.7291443246806479</v>
      </c>
      <c r="U9" s="28">
        <v>412.6089415080566</v>
      </c>
      <c r="V9" s="28">
        <v>238.62030231875553</v>
      </c>
    </row>
    <row r="10" spans="1:23">
      <c r="A10" s="306"/>
      <c r="B10" s="138" t="s">
        <v>507</v>
      </c>
      <c r="C10" s="18">
        <v>2337</v>
      </c>
      <c r="D10" s="18">
        <v>578824.91999999993</v>
      </c>
      <c r="E10" s="18">
        <v>634589.93377001118</v>
      </c>
      <c r="F10" s="18">
        <v>10885.907553551297</v>
      </c>
      <c r="G10" s="120">
        <v>0.91212433289207884</v>
      </c>
      <c r="H10" s="18">
        <v>247.67861360718868</v>
      </c>
      <c r="I10" s="18">
        <v>271.54040811724911</v>
      </c>
      <c r="J10" s="12">
        <v>4.6580691286056037</v>
      </c>
      <c r="K10" s="4">
        <v>405</v>
      </c>
      <c r="L10" s="4">
        <v>87748.24</v>
      </c>
      <c r="M10" s="4">
        <v>109973.86528748591</v>
      </c>
      <c r="N10" s="4">
        <v>1933.6809470124017</v>
      </c>
      <c r="O10" s="12">
        <v>0.79790084462899213</v>
      </c>
      <c r="P10" s="28">
        <v>216.66232098765434</v>
      </c>
      <c r="Q10" s="28">
        <v>271.54040811724917</v>
      </c>
      <c r="R10" s="12">
        <v>4.7745208568207449</v>
      </c>
      <c r="T10" s="12">
        <v>0.89525324873943468</v>
      </c>
      <c r="U10" s="28">
        <v>243.09743253099924</v>
      </c>
      <c r="V10" s="28">
        <v>271.54040811724911</v>
      </c>
    </row>
    <row r="11" spans="1:23">
      <c r="A11" s="306"/>
      <c r="B11" s="138" t="s">
        <v>508</v>
      </c>
      <c r="C11" s="18">
        <v>2709</v>
      </c>
      <c r="D11" s="18">
        <v>1392587.3835566377</v>
      </c>
      <c r="E11" s="18">
        <v>708195.70978070132</v>
      </c>
      <c r="F11" s="18">
        <v>10556.902857142855</v>
      </c>
      <c r="G11" s="120">
        <v>1.9663877715213269</v>
      </c>
      <c r="H11" s="18">
        <v>514.0595731106082</v>
      </c>
      <c r="I11" s="18">
        <v>261.42329633839103</v>
      </c>
      <c r="J11" s="12">
        <v>3.8969741074724458</v>
      </c>
      <c r="K11" s="4">
        <v>91</v>
      </c>
      <c r="L11" s="4">
        <v>20064.829776695595</v>
      </c>
      <c r="M11" s="4">
        <v>19843.217485965306</v>
      </c>
      <c r="N11" s="4">
        <v>448.07749999999999</v>
      </c>
      <c r="O11" s="12">
        <v>1.0111681631714731</v>
      </c>
      <c r="P11" s="28">
        <v>220.49263490874279</v>
      </c>
      <c r="Q11" s="28">
        <v>218.05733501060774</v>
      </c>
      <c r="R11" s="12">
        <v>4.9239285714285712</v>
      </c>
      <c r="T11" s="12">
        <v>1.9403525833940827</v>
      </c>
      <c r="U11" s="28">
        <v>504.51864761904761</v>
      </c>
      <c r="V11" s="28">
        <v>260.01390259523811</v>
      </c>
    </row>
    <row r="12" spans="1:23">
      <c r="A12" s="306"/>
      <c r="B12" s="138" t="s">
        <v>509</v>
      </c>
      <c r="C12" s="18">
        <v>5010</v>
      </c>
      <c r="D12" s="18">
        <v>2056213.26</v>
      </c>
      <c r="E12" s="18">
        <v>1047203.8512333333</v>
      </c>
      <c r="F12" s="18">
        <v>22179.47385229541</v>
      </c>
      <c r="G12" s="120">
        <v>1.9635272135203823</v>
      </c>
      <c r="H12" s="18">
        <v>410.42180838323355</v>
      </c>
      <c r="I12" s="18">
        <v>209.02272479707253</v>
      </c>
      <c r="J12" s="12">
        <v>4.4270406890809202</v>
      </c>
      <c r="K12" s="4">
        <v>403</v>
      </c>
      <c r="L12" s="4">
        <v>56000</v>
      </c>
      <c r="M12" s="4">
        <v>100750</v>
      </c>
      <c r="N12" s="4">
        <v>806</v>
      </c>
      <c r="O12" s="12">
        <v>0.55583126550868489</v>
      </c>
      <c r="P12" s="28">
        <v>138.95781637717121</v>
      </c>
      <c r="Q12" s="28">
        <v>250</v>
      </c>
      <c r="R12" s="12">
        <v>2</v>
      </c>
      <c r="T12" s="12">
        <v>1.8399809868059502</v>
      </c>
      <c r="U12" s="28">
        <v>390.21120635507106</v>
      </c>
      <c r="V12" s="28">
        <v>212.07349921177413</v>
      </c>
    </row>
    <row r="13" spans="1:23">
      <c r="A13" s="306"/>
      <c r="B13" s="138" t="s">
        <v>510</v>
      </c>
      <c r="C13" s="18">
        <v>3202.9596774193546</v>
      </c>
      <c r="D13" s="18">
        <v>1825149.4895469681</v>
      </c>
      <c r="E13" s="18">
        <v>909437.55209677422</v>
      </c>
      <c r="F13" s="18">
        <v>15552.311290322581</v>
      </c>
      <c r="G13" s="120">
        <v>2.006899193175995</v>
      </c>
      <c r="H13" s="18">
        <v>569.83217816138824</v>
      </c>
      <c r="I13" s="18">
        <v>283.93662227727884</v>
      </c>
      <c r="J13" s="12">
        <v>4.8556063318452951</v>
      </c>
      <c r="K13" s="4">
        <v>26.04032258064516</v>
      </c>
      <c r="L13" s="4">
        <v>6030.8937863651327</v>
      </c>
      <c r="M13" s="4">
        <v>7393.8012365591403</v>
      </c>
      <c r="N13" s="4">
        <v>133.7258064516129</v>
      </c>
      <c r="O13" s="12">
        <v>0.81566890878063891</v>
      </c>
      <c r="P13" s="28">
        <v>231.59827485576849</v>
      </c>
      <c r="Q13" s="28">
        <v>283.93662227727884</v>
      </c>
      <c r="R13" s="12">
        <v>5.1353360173428308</v>
      </c>
      <c r="T13" s="12">
        <v>1.9972924973340971</v>
      </c>
      <c r="U13" s="28">
        <v>567.10448539279446</v>
      </c>
      <c r="V13" s="28">
        <v>283.93662227727884</v>
      </c>
    </row>
    <row r="14" spans="1:23">
      <c r="A14" s="306"/>
      <c r="B14" s="138" t="s">
        <v>511</v>
      </c>
      <c r="C14" s="18">
        <v>14745</v>
      </c>
      <c r="D14" s="18">
        <v>6342960.2421943387</v>
      </c>
      <c r="E14" s="18">
        <v>4280000</v>
      </c>
      <c r="F14" s="18">
        <v>95000</v>
      </c>
      <c r="G14" s="120">
        <v>1.4820000565874623</v>
      </c>
      <c r="H14" s="18">
        <v>430.17702558116912</v>
      </c>
      <c r="I14" s="18">
        <v>290.26788741946422</v>
      </c>
      <c r="J14" s="12">
        <v>6.4428619871142763</v>
      </c>
      <c r="K14" s="4">
        <v>1353</v>
      </c>
      <c r="L14" s="4">
        <v>291014.75780566089</v>
      </c>
      <c r="M14" s="4">
        <v>297000</v>
      </c>
      <c r="N14" s="4">
        <v>2706</v>
      </c>
      <c r="O14" s="12">
        <v>0.97984766937932954</v>
      </c>
      <c r="P14" s="28">
        <v>215.08851279058456</v>
      </c>
      <c r="Q14" s="28">
        <v>219.51219512195121</v>
      </c>
      <c r="R14" s="12">
        <v>2</v>
      </c>
      <c r="T14" s="12">
        <v>1.4494155560410749</v>
      </c>
      <c r="U14" s="28">
        <v>412.09932910920611</v>
      </c>
      <c r="V14" s="28">
        <v>284.32103366877874</v>
      </c>
    </row>
    <row r="15" spans="1:23">
      <c r="A15" s="306"/>
      <c r="B15" s="138" t="s">
        <v>512</v>
      </c>
      <c r="C15" s="18">
        <v>3188.2911534154537</v>
      </c>
      <c r="D15" s="18">
        <v>1809839.478078614</v>
      </c>
      <c r="E15" s="18">
        <v>913792.4314147071</v>
      </c>
      <c r="F15" s="18">
        <v>15836.394736842107</v>
      </c>
      <c r="G15" s="120">
        <v>1.9805805080664465</v>
      </c>
      <c r="H15" s="18">
        <v>567.65188340463362</v>
      </c>
      <c r="I15" s="18">
        <v>286.6088407377124</v>
      </c>
      <c r="J15" s="12">
        <v>4.9670478556757232</v>
      </c>
      <c r="K15" s="4">
        <v>480.70884658454645</v>
      </c>
      <c r="L15" s="4">
        <v>116570.99858805275</v>
      </c>
      <c r="M15" s="4">
        <v>137775.40525195969</v>
      </c>
      <c r="N15" s="4">
        <v>2395.4210526315787</v>
      </c>
      <c r="O15" s="12">
        <v>0.84609439816105836</v>
      </c>
      <c r="P15" s="28">
        <v>242.49813461161338</v>
      </c>
      <c r="Q15" s="28">
        <v>286.6088407377124</v>
      </c>
      <c r="R15" s="12">
        <v>4.9831016625783588</v>
      </c>
      <c r="T15" s="12">
        <v>1.8319412305088534</v>
      </c>
      <c r="U15" s="28">
        <v>525.05055237576096</v>
      </c>
      <c r="V15" s="28">
        <v>286.60884073771246</v>
      </c>
    </row>
    <row r="16" spans="1:23">
      <c r="A16" s="306"/>
      <c r="B16" s="138" t="s">
        <v>513</v>
      </c>
      <c r="C16" s="18">
        <v>13181</v>
      </c>
      <c r="D16" s="18">
        <v>6751882.0975784427</v>
      </c>
      <c r="E16" s="18">
        <v>3430532.8174656569</v>
      </c>
      <c r="F16" s="18">
        <v>66155.266698795182</v>
      </c>
      <c r="G16" s="120">
        <v>1.9681730089282365</v>
      </c>
      <c r="H16" s="18">
        <v>512.24353976014288</v>
      </c>
      <c r="I16" s="18">
        <v>260.26347147148601</v>
      </c>
      <c r="J16" s="310">
        <v>5.0189869280627555</v>
      </c>
      <c r="K16" s="18">
        <v>7569</v>
      </c>
      <c r="L16" s="18">
        <v>2118117.9024215573</v>
      </c>
      <c r="M16" s="18">
        <v>1969934.2155676773</v>
      </c>
      <c r="N16" s="18">
        <v>39649.157783132527</v>
      </c>
      <c r="O16" s="310">
        <v>1.0752226575297987</v>
      </c>
      <c r="P16" s="311">
        <v>279.84118145350209</v>
      </c>
      <c r="Q16" s="311">
        <v>260.26347147148596</v>
      </c>
      <c r="R16" s="310">
        <v>5.2383614457831325</v>
      </c>
      <c r="S16" s="312"/>
      <c r="T16" s="310">
        <v>1.6424505409892114</v>
      </c>
      <c r="U16" s="311">
        <v>427.46987951807228</v>
      </c>
      <c r="V16" s="311">
        <v>260.26347147148596</v>
      </c>
      <c r="W16" s="312"/>
    </row>
    <row r="17" spans="1:23">
      <c r="A17" s="306"/>
      <c r="B17" s="138" t="s">
        <v>514</v>
      </c>
      <c r="C17" s="18">
        <v>993</v>
      </c>
      <c r="D17" s="18">
        <v>446315.23666666669</v>
      </c>
      <c r="E17" s="18">
        <v>189044.31863333334</v>
      </c>
      <c r="F17" s="18">
        <v>4475.2862440616964</v>
      </c>
      <c r="G17" s="120">
        <v>2.3609026703009839</v>
      </c>
      <c r="H17" s="18">
        <v>449.4614669352132</v>
      </c>
      <c r="I17" s="18">
        <v>190.37695733467606</v>
      </c>
      <c r="J17" s="310">
        <v>4.5068340826401778</v>
      </c>
      <c r="K17" s="137"/>
      <c r="L17" s="137"/>
      <c r="M17" s="137"/>
      <c r="N17" s="137"/>
      <c r="O17" s="145"/>
      <c r="P17" s="146"/>
      <c r="Q17" s="146"/>
      <c r="R17" s="145"/>
      <c r="S17" s="312"/>
      <c r="T17" s="310">
        <v>2.3609026703009839</v>
      </c>
      <c r="U17" s="311">
        <v>449.4614669352132</v>
      </c>
      <c r="V17" s="311">
        <v>190.37695733467606</v>
      </c>
      <c r="W17" s="312"/>
    </row>
    <row r="18" spans="1:23">
      <c r="A18" s="306"/>
      <c r="B18" s="138" t="s">
        <v>515</v>
      </c>
      <c r="C18" s="18">
        <v>2079.9960036519178</v>
      </c>
      <c r="D18" s="18">
        <v>1207284.5502066182</v>
      </c>
      <c r="E18" s="18">
        <v>675977.16835199588</v>
      </c>
      <c r="F18" s="18">
        <v>9032.530687791761</v>
      </c>
      <c r="G18" s="120">
        <v>1.7859842117891755</v>
      </c>
      <c r="H18" s="18">
        <v>580.42637970791714</v>
      </c>
      <c r="I18" s="18">
        <v>324.98964765564955</v>
      </c>
      <c r="J18" s="310">
        <v>4.3425711741431465</v>
      </c>
      <c r="K18" s="18">
        <v>455.67755771643476</v>
      </c>
      <c r="L18" s="18">
        <v>264487.27513949561</v>
      </c>
      <c r="M18" s="18">
        <v>148090.48892685102</v>
      </c>
      <c r="N18" s="18">
        <v>2216.6168541043371</v>
      </c>
      <c r="O18" s="310">
        <v>1.7859842117891753</v>
      </c>
      <c r="P18" s="311">
        <v>580.42637970791702</v>
      </c>
      <c r="Q18" s="311">
        <v>324.98964765564949</v>
      </c>
      <c r="R18" s="310">
        <v>4.8644415696322785</v>
      </c>
      <c r="S18" s="312"/>
      <c r="T18" s="310">
        <v>1.7859842117891753</v>
      </c>
      <c r="U18" s="311">
        <v>580.42637970791702</v>
      </c>
      <c r="V18" s="311">
        <v>324.98964765564955</v>
      </c>
      <c r="W18" s="312"/>
    </row>
    <row r="19" spans="1:23">
      <c r="D19" s="50"/>
      <c r="E19" s="50"/>
      <c r="F19" s="50"/>
      <c r="G19" s="155"/>
      <c r="H19" s="155"/>
      <c r="I19" s="50"/>
      <c r="J19" s="50"/>
      <c r="K19" s="50"/>
      <c r="U19" s="312"/>
      <c r="V19" s="126"/>
    </row>
    <row r="20" spans="1:23">
      <c r="B20" s="16" t="s">
        <v>81</v>
      </c>
      <c r="D20" s="50"/>
      <c r="E20" s="50"/>
      <c r="F20" s="50"/>
      <c r="G20" s="50"/>
      <c r="H20" s="50"/>
      <c r="I20" s="50"/>
      <c r="J20" s="147"/>
      <c r="K20" s="50"/>
    </row>
    <row r="21" spans="1:23">
      <c r="B21" s="16"/>
      <c r="D21" s="50"/>
      <c r="E21" s="50"/>
      <c r="F21" s="50"/>
      <c r="G21" s="50"/>
      <c r="H21" s="50"/>
      <c r="I21" s="50"/>
      <c r="J21" s="50"/>
      <c r="K21" s="50"/>
    </row>
    <row r="22" spans="1:23" ht="25.5">
      <c r="B22" s="403" t="s">
        <v>0</v>
      </c>
      <c r="C22" s="363" t="s">
        <v>188</v>
      </c>
      <c r="D22" s="364"/>
      <c r="E22" s="364"/>
      <c r="F22" s="364"/>
      <c r="G22" s="364"/>
      <c r="H22" s="364"/>
      <c r="I22" s="364"/>
      <c r="J22" s="365"/>
      <c r="K22" s="406" t="s">
        <v>68</v>
      </c>
      <c r="L22" s="406"/>
      <c r="M22" s="406"/>
      <c r="N22" s="406"/>
      <c r="O22" s="406"/>
      <c r="P22" s="406"/>
      <c r="Q22" s="406"/>
      <c r="R22" s="406"/>
      <c r="T22" s="135" t="s">
        <v>421</v>
      </c>
      <c r="U22" s="135" t="s">
        <v>422</v>
      </c>
      <c r="V22" s="135" t="s">
        <v>423</v>
      </c>
    </row>
    <row r="23" spans="1:23">
      <c r="B23" s="404"/>
      <c r="C23" s="402" t="s">
        <v>166</v>
      </c>
      <c r="D23" s="402" t="s">
        <v>173</v>
      </c>
      <c r="E23" s="402" t="s">
        <v>175</v>
      </c>
      <c r="F23" s="402" t="s">
        <v>171</v>
      </c>
      <c r="G23" s="135" t="s">
        <v>163</v>
      </c>
      <c r="H23" s="135" t="s">
        <v>164</v>
      </c>
      <c r="I23" s="135" t="s">
        <v>165</v>
      </c>
      <c r="J23" s="135" t="s">
        <v>289</v>
      </c>
      <c r="K23" s="135" t="s">
        <v>166</v>
      </c>
      <c r="L23" s="135" t="s">
        <v>173</v>
      </c>
      <c r="M23" s="135" t="s">
        <v>175</v>
      </c>
      <c r="N23" s="135" t="s">
        <v>171</v>
      </c>
      <c r="O23" s="135" t="s">
        <v>163</v>
      </c>
      <c r="P23" s="135" t="s">
        <v>164</v>
      </c>
      <c r="Q23" s="135" t="s">
        <v>165</v>
      </c>
      <c r="R23" s="135" t="s">
        <v>289</v>
      </c>
      <c r="T23" s="6"/>
      <c r="U23" s="6"/>
      <c r="V23" s="6"/>
    </row>
    <row r="24" spans="1:23">
      <c r="B24" s="405"/>
      <c r="C24" s="402"/>
      <c r="D24" s="402"/>
      <c r="E24" s="402"/>
      <c r="F24" s="402"/>
      <c r="G24" s="153" t="s">
        <v>168</v>
      </c>
      <c r="H24" s="153" t="s">
        <v>169</v>
      </c>
      <c r="I24" s="153" t="s">
        <v>170</v>
      </c>
      <c r="J24" s="153" t="s">
        <v>288</v>
      </c>
      <c r="K24" s="135"/>
      <c r="L24" s="135"/>
      <c r="M24" s="135"/>
      <c r="N24" s="135"/>
      <c r="O24" s="153" t="s">
        <v>168</v>
      </c>
      <c r="P24" s="153" t="s">
        <v>169</v>
      </c>
      <c r="Q24" s="153" t="s">
        <v>170</v>
      </c>
      <c r="R24" s="153" t="s">
        <v>288</v>
      </c>
      <c r="T24" s="6"/>
      <c r="U24" s="6"/>
      <c r="V24" s="6"/>
    </row>
    <row r="25" spans="1:23">
      <c r="A25" s="306"/>
      <c r="B25" s="138" t="s">
        <v>506</v>
      </c>
      <c r="C25" s="18">
        <v>96</v>
      </c>
      <c r="D25" s="18">
        <v>131628.54333333333</v>
      </c>
      <c r="E25" s="18">
        <v>46460.5</v>
      </c>
      <c r="F25" s="18">
        <v>792</v>
      </c>
      <c r="G25" s="120">
        <v>2.8331279976180483</v>
      </c>
      <c r="H25" s="18">
        <v>1371.1306597222222</v>
      </c>
      <c r="I25" s="18">
        <v>483.96354166666669</v>
      </c>
      <c r="J25" s="12">
        <v>8.25</v>
      </c>
      <c r="K25" s="4">
        <v>0</v>
      </c>
      <c r="L25" s="123">
        <v>0</v>
      </c>
      <c r="M25" s="4">
        <v>0</v>
      </c>
      <c r="N25" s="4">
        <v>0</v>
      </c>
      <c r="O25" s="6"/>
      <c r="P25" s="6"/>
      <c r="Q25" s="6"/>
      <c r="R25" s="6"/>
      <c r="T25" s="11">
        <v>2.8331279976180483</v>
      </c>
      <c r="U25" s="4">
        <v>1371.1306597222222</v>
      </c>
      <c r="V25" s="28">
        <v>483.96354166666669</v>
      </c>
    </row>
    <row r="26" spans="1:23">
      <c r="A26" s="306"/>
      <c r="B26" s="138" t="s">
        <v>507</v>
      </c>
      <c r="C26" s="18"/>
      <c r="D26" s="18"/>
      <c r="E26" s="18"/>
      <c r="F26" s="18"/>
      <c r="G26" s="120"/>
      <c r="H26" s="18"/>
      <c r="I26" s="18"/>
      <c r="J26" s="12"/>
      <c r="K26" s="4">
        <v>68</v>
      </c>
      <c r="L26" s="123">
        <v>63674.87</v>
      </c>
      <c r="M26" s="4">
        <v>30600</v>
      </c>
      <c r="N26" s="4">
        <v>750</v>
      </c>
      <c r="O26" s="12">
        <v>2.0808781045751634</v>
      </c>
      <c r="P26" s="4">
        <v>936.39514705882357</v>
      </c>
      <c r="Q26" s="172">
        <v>450</v>
      </c>
      <c r="R26" s="12">
        <v>11.029411764705882</v>
      </c>
      <c r="T26" s="11">
        <v>2.0808781045751634</v>
      </c>
      <c r="U26" s="4">
        <v>936.39514705882357</v>
      </c>
      <c r="V26" s="28">
        <v>450</v>
      </c>
    </row>
    <row r="27" spans="1:23">
      <c r="A27" s="306"/>
      <c r="B27" s="138" t="s">
        <v>508</v>
      </c>
      <c r="C27" s="18"/>
      <c r="D27" s="18"/>
      <c r="E27" s="18"/>
      <c r="F27" s="18"/>
      <c r="G27" s="120"/>
      <c r="H27" s="18"/>
      <c r="I27" s="18"/>
      <c r="J27" s="12"/>
      <c r="K27" s="4">
        <v>0</v>
      </c>
      <c r="L27" s="123">
        <v>0</v>
      </c>
      <c r="M27" s="4">
        <v>0</v>
      </c>
      <c r="N27" s="4">
        <v>0</v>
      </c>
      <c r="O27" s="12"/>
      <c r="P27" s="112"/>
      <c r="Q27" s="28"/>
      <c r="R27" s="12"/>
      <c r="T27" s="11"/>
      <c r="U27" s="4"/>
      <c r="V27" s="28"/>
    </row>
    <row r="28" spans="1:23">
      <c r="A28" s="306"/>
      <c r="B28" s="138" t="s">
        <v>509</v>
      </c>
      <c r="C28" s="18">
        <v>96</v>
      </c>
      <c r="D28" s="18">
        <v>151115.13666666666</v>
      </c>
      <c r="E28" s="18">
        <v>38357.146666666667</v>
      </c>
      <c r="F28" s="18">
        <v>792</v>
      </c>
      <c r="G28" s="120">
        <v>3.9396865981689286</v>
      </c>
      <c r="H28" s="18">
        <v>1574.1160069444443</v>
      </c>
      <c r="I28" s="18">
        <v>399.55361111111114</v>
      </c>
      <c r="J28" s="12">
        <v>8.25</v>
      </c>
      <c r="K28" s="4">
        <v>0</v>
      </c>
      <c r="L28" s="123">
        <v>0</v>
      </c>
      <c r="M28" s="4">
        <v>0</v>
      </c>
      <c r="N28" s="4">
        <v>0</v>
      </c>
      <c r="O28" s="12"/>
      <c r="P28" s="112"/>
      <c r="Q28" s="28"/>
      <c r="R28" s="12"/>
      <c r="T28" s="11">
        <v>3.9396865981689286</v>
      </c>
      <c r="U28" s="4">
        <v>1574.1160069444443</v>
      </c>
      <c r="V28" s="28">
        <v>399.55361111111114</v>
      </c>
      <c r="W28" s="231"/>
    </row>
    <row r="29" spans="1:23">
      <c r="A29" s="306"/>
      <c r="B29" s="138" t="s">
        <v>510</v>
      </c>
      <c r="C29" s="18">
        <v>96</v>
      </c>
      <c r="D29" s="18">
        <v>180000</v>
      </c>
      <c r="E29" s="18">
        <v>21666.666666666668</v>
      </c>
      <c r="F29" s="18">
        <v>1385</v>
      </c>
      <c r="G29" s="120">
        <v>8.3076923076923066</v>
      </c>
      <c r="H29" s="18">
        <v>1875</v>
      </c>
      <c r="I29" s="18">
        <v>225.69444444444446</v>
      </c>
      <c r="J29" s="12">
        <v>14.427083333333334</v>
      </c>
      <c r="K29" s="4">
        <v>0</v>
      </c>
      <c r="L29" s="123">
        <v>0</v>
      </c>
      <c r="M29" s="4">
        <v>0</v>
      </c>
      <c r="N29" s="4">
        <v>0</v>
      </c>
      <c r="O29" s="12"/>
      <c r="P29" s="4"/>
      <c r="Q29" s="125"/>
      <c r="R29" s="12"/>
      <c r="T29" s="11">
        <v>8.3076923076923066</v>
      </c>
      <c r="U29" s="4">
        <v>1875</v>
      </c>
      <c r="V29" s="28">
        <v>225.69444444444446</v>
      </c>
    </row>
    <row r="30" spans="1:23">
      <c r="A30" s="306"/>
      <c r="B30" s="138" t="s">
        <v>511</v>
      </c>
      <c r="C30" s="18">
        <v>587</v>
      </c>
      <c r="D30" s="18">
        <v>303578</v>
      </c>
      <c r="E30" s="18">
        <v>177021.20333333334</v>
      </c>
      <c r="F30" s="18">
        <v>1864</v>
      </c>
      <c r="G30" s="120">
        <v>1.7149245078193176</v>
      </c>
      <c r="H30" s="18">
        <v>517.16865417376493</v>
      </c>
      <c r="I30" s="18">
        <v>301.56934128336172</v>
      </c>
      <c r="J30" s="12">
        <v>3.1754684838160134</v>
      </c>
      <c r="K30" s="4">
        <v>194</v>
      </c>
      <c r="L30" s="123">
        <v>357599</v>
      </c>
      <c r="M30" s="4">
        <v>82668.929999999993</v>
      </c>
      <c r="N30" s="4">
        <v>1921</v>
      </c>
      <c r="O30" s="12">
        <v>4.3256759220181031</v>
      </c>
      <c r="P30" s="112">
        <v>1843.2938144329896</v>
      </c>
      <c r="Q30" s="28">
        <v>426.12850515463913</v>
      </c>
      <c r="R30" s="12">
        <v>9.9020618556701034</v>
      </c>
      <c r="T30" s="11">
        <v>2.546022798453131</v>
      </c>
      <c r="U30" s="18">
        <v>846.57746478873241</v>
      </c>
      <c r="V30" s="28">
        <v>332.50977379428082</v>
      </c>
      <c r="W30" s="231"/>
    </row>
    <row r="31" spans="1:23">
      <c r="A31" s="306"/>
      <c r="B31" s="138" t="s">
        <v>512</v>
      </c>
      <c r="C31" s="18">
        <v>42</v>
      </c>
      <c r="D31" s="18">
        <v>11958.346666666666</v>
      </c>
      <c r="E31" s="18">
        <v>1830.17</v>
      </c>
      <c r="F31" s="18">
        <v>648</v>
      </c>
      <c r="G31" s="120">
        <v>6.5340086804322359</v>
      </c>
      <c r="H31" s="18">
        <v>284.72253968253966</v>
      </c>
      <c r="I31" s="18">
        <v>43.575476190476195</v>
      </c>
      <c r="J31" s="12">
        <v>15.428571428571429</v>
      </c>
      <c r="K31" s="4">
        <v>0</v>
      </c>
      <c r="L31" s="123">
        <v>0</v>
      </c>
      <c r="M31" s="4">
        <v>0</v>
      </c>
      <c r="N31" s="4">
        <v>0</v>
      </c>
      <c r="O31" s="12"/>
      <c r="P31" s="4"/>
      <c r="Q31" s="125"/>
      <c r="R31" s="12"/>
      <c r="T31" s="11">
        <v>6.5340086804322359</v>
      </c>
      <c r="U31" s="4">
        <v>284.72253968253966</v>
      </c>
      <c r="V31" s="28">
        <v>43.575476190476195</v>
      </c>
    </row>
    <row r="32" spans="1:23">
      <c r="A32" s="306"/>
      <c r="B32" s="138" t="s">
        <v>513</v>
      </c>
      <c r="C32" s="18">
        <v>785</v>
      </c>
      <c r="D32" s="18">
        <v>795000</v>
      </c>
      <c r="E32" s="18">
        <v>391483.73333333334</v>
      </c>
      <c r="F32" s="18">
        <v>5920</v>
      </c>
      <c r="G32" s="120">
        <v>2.0307357172439349</v>
      </c>
      <c r="H32" s="18">
        <v>1012.7388535031847</v>
      </c>
      <c r="I32" s="18">
        <v>498.70539278131633</v>
      </c>
      <c r="J32" s="12">
        <v>7.5414012738853504</v>
      </c>
      <c r="K32" s="4">
        <v>702</v>
      </c>
      <c r="L32" s="123">
        <v>2172500</v>
      </c>
      <c r="M32" s="4">
        <v>331842.45</v>
      </c>
      <c r="N32" s="4">
        <v>7417</v>
      </c>
      <c r="O32" s="12">
        <v>6.5467814621064901</v>
      </c>
      <c r="P32" s="112">
        <v>3094.7293447293446</v>
      </c>
      <c r="Q32" s="28">
        <v>472.71004273504275</v>
      </c>
      <c r="R32" s="12">
        <v>10.565527065527066</v>
      </c>
      <c r="T32" s="11">
        <v>4.102575115316232</v>
      </c>
      <c r="U32" s="4">
        <v>1995.628782784129</v>
      </c>
      <c r="V32" s="28">
        <v>486.43321004259138</v>
      </c>
    </row>
    <row r="33" spans="1:22">
      <c r="A33" s="306"/>
      <c r="B33" s="138" t="s">
        <v>514</v>
      </c>
      <c r="C33" s="18"/>
      <c r="D33" s="18"/>
      <c r="E33" s="18"/>
      <c r="F33" s="18"/>
      <c r="G33" s="120"/>
      <c r="H33" s="18"/>
      <c r="I33" s="18"/>
      <c r="J33" s="12"/>
      <c r="K33" s="4"/>
      <c r="L33" s="123"/>
      <c r="M33" s="4"/>
      <c r="N33" s="4"/>
      <c r="O33" s="12"/>
      <c r="P33" s="112"/>
      <c r="Q33" s="28"/>
      <c r="R33" s="12"/>
      <c r="T33" s="11"/>
      <c r="U33" s="4"/>
      <c r="V33" s="28"/>
    </row>
    <row r="34" spans="1:22">
      <c r="A34" s="306"/>
      <c r="B34" s="138" t="s">
        <v>515</v>
      </c>
      <c r="C34" s="18"/>
      <c r="D34" s="18"/>
      <c r="E34" s="18"/>
      <c r="F34" s="18"/>
      <c r="G34" s="120"/>
      <c r="H34" s="18"/>
      <c r="I34" s="18"/>
      <c r="J34" s="12"/>
      <c r="K34" s="4"/>
      <c r="L34" s="123"/>
      <c r="M34" s="4"/>
      <c r="N34" s="4"/>
      <c r="O34" s="12"/>
      <c r="P34" s="112"/>
      <c r="Q34" s="28"/>
      <c r="R34" s="12"/>
      <c r="T34" s="11"/>
      <c r="U34" s="4"/>
      <c r="V34" s="28"/>
    </row>
  </sheetData>
  <mergeCells count="18">
    <mergeCell ref="C7:C8"/>
    <mergeCell ref="D7:D8"/>
    <mergeCell ref="E7:E8"/>
    <mergeCell ref="F23:F24"/>
    <mergeCell ref="B22:B24"/>
    <mergeCell ref="C22:J22"/>
    <mergeCell ref="K22:R22"/>
    <mergeCell ref="B6:B8"/>
    <mergeCell ref="C23:C24"/>
    <mergeCell ref="D23:D24"/>
    <mergeCell ref="E23:E24"/>
    <mergeCell ref="K6:R6"/>
    <mergeCell ref="L7:L8"/>
    <mergeCell ref="M7:M8"/>
    <mergeCell ref="N7:N8"/>
    <mergeCell ref="F7:F8"/>
    <mergeCell ref="C6:J6"/>
    <mergeCell ref="K7:K8"/>
  </mergeCells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activeCell="B6" sqref="B6:D17"/>
    </sheetView>
  </sheetViews>
  <sheetFormatPr defaultRowHeight="12.75"/>
  <cols>
    <col min="2" max="2" width="16.28515625" customWidth="1"/>
    <col min="3" max="3" width="19.28515625" customWidth="1"/>
    <col min="4" max="4" width="30.140625" customWidth="1"/>
  </cols>
  <sheetData>
    <row r="2" spans="1:5" ht="18">
      <c r="B2" s="39" t="s">
        <v>206</v>
      </c>
    </row>
    <row r="3" spans="1:5">
      <c r="C3" s="45"/>
    </row>
    <row r="5" spans="1:5">
      <c r="C5" s="8"/>
      <c r="D5" s="42"/>
      <c r="E5" s="8"/>
    </row>
    <row r="6" spans="1:5">
      <c r="B6" s="480" t="s">
        <v>0</v>
      </c>
      <c r="C6" s="480" t="s">
        <v>207</v>
      </c>
      <c r="D6" s="480"/>
    </row>
    <row r="7" spans="1:5">
      <c r="B7" s="480"/>
      <c r="C7" s="482" t="s">
        <v>208</v>
      </c>
      <c r="D7" s="482" t="s">
        <v>129</v>
      </c>
    </row>
    <row r="8" spans="1:5">
      <c r="A8" s="306"/>
      <c r="B8" s="294" t="s">
        <v>506</v>
      </c>
      <c r="C8" s="484" t="s">
        <v>285</v>
      </c>
      <c r="D8" s="484" t="s">
        <v>285</v>
      </c>
    </row>
    <row r="9" spans="1:5">
      <c r="A9" s="306"/>
      <c r="B9" s="294" t="s">
        <v>507</v>
      </c>
      <c r="C9" s="484" t="s">
        <v>282</v>
      </c>
      <c r="D9" s="484" t="s">
        <v>209</v>
      </c>
    </row>
    <row r="10" spans="1:5">
      <c r="A10" s="306"/>
      <c r="B10" s="294" t="s">
        <v>508</v>
      </c>
      <c r="C10" s="484" t="s">
        <v>283</v>
      </c>
      <c r="D10" s="484" t="s">
        <v>283</v>
      </c>
    </row>
    <row r="11" spans="1:5">
      <c r="A11" s="306"/>
      <c r="B11" s="294" t="s">
        <v>509</v>
      </c>
      <c r="C11" s="484" t="s">
        <v>284</v>
      </c>
      <c r="D11" s="484" t="s">
        <v>284</v>
      </c>
    </row>
    <row r="12" spans="1:5">
      <c r="A12" s="306"/>
      <c r="B12" s="294" t="s">
        <v>510</v>
      </c>
      <c r="C12" s="484" t="s">
        <v>284</v>
      </c>
      <c r="D12" s="484" t="s">
        <v>284</v>
      </c>
    </row>
    <row r="13" spans="1:5">
      <c r="A13" s="306"/>
      <c r="B13" s="294" t="s">
        <v>511</v>
      </c>
      <c r="C13" s="484" t="s">
        <v>210</v>
      </c>
      <c r="D13" s="484" t="s">
        <v>210</v>
      </c>
    </row>
    <row r="14" spans="1:5">
      <c r="A14" s="306"/>
      <c r="B14" s="294" t="s">
        <v>512</v>
      </c>
      <c r="C14" s="484" t="s">
        <v>282</v>
      </c>
      <c r="D14" s="484" t="s">
        <v>282</v>
      </c>
    </row>
    <row r="15" spans="1:5">
      <c r="A15" s="306"/>
      <c r="B15" s="294" t="s">
        <v>513</v>
      </c>
      <c r="C15" s="484" t="s">
        <v>283</v>
      </c>
      <c r="D15" s="484" t="s">
        <v>283</v>
      </c>
    </row>
    <row r="16" spans="1:5">
      <c r="A16" s="306"/>
      <c r="B16" s="294" t="s">
        <v>514</v>
      </c>
      <c r="C16" s="484" t="s">
        <v>282</v>
      </c>
      <c r="D16" s="484" t="s">
        <v>282</v>
      </c>
    </row>
    <row r="17" spans="1:4">
      <c r="A17" s="306"/>
      <c r="B17" s="294" t="s">
        <v>515</v>
      </c>
      <c r="C17" s="484" t="s">
        <v>282</v>
      </c>
      <c r="D17" s="484" t="s">
        <v>282</v>
      </c>
    </row>
  </sheetData>
  <mergeCells count="2">
    <mergeCell ref="B6:B7"/>
    <mergeCell ref="C6:D6"/>
  </mergeCells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2:V36"/>
  <sheetViews>
    <sheetView zoomScale="75" workbookViewId="0">
      <selection activeCell="O41" sqref="O41"/>
    </sheetView>
  </sheetViews>
  <sheetFormatPr defaultRowHeight="12.75"/>
  <cols>
    <col min="2" max="2" width="17.140625" customWidth="1"/>
    <col min="3" max="3" width="19.28515625" customWidth="1"/>
    <col min="4" max="4" width="14" customWidth="1"/>
    <col min="5" max="5" width="16.85546875" bestFit="1" customWidth="1"/>
    <col min="6" max="6" width="11.28515625" customWidth="1"/>
    <col min="7" max="7" width="20.42578125" customWidth="1"/>
    <col min="8" max="8" width="13.85546875" customWidth="1"/>
    <col min="9" max="9" width="14.85546875" customWidth="1"/>
    <col min="10" max="10" width="11.7109375" customWidth="1"/>
    <col min="11" max="11" width="20" customWidth="1"/>
    <col min="12" max="12" width="13" customWidth="1"/>
    <col min="13" max="13" width="14.28515625" customWidth="1"/>
    <col min="14" max="14" width="13.140625" customWidth="1"/>
    <col min="16" max="16" width="17.140625" customWidth="1"/>
    <col min="17" max="17" width="17.42578125" customWidth="1"/>
    <col min="18" max="18" width="10.7109375" customWidth="1"/>
    <col min="19" max="19" width="14.7109375" customWidth="1"/>
    <col min="20" max="20" width="14.28515625" customWidth="1"/>
    <col min="23" max="23" width="7.85546875" customWidth="1"/>
    <col min="25" max="25" width="7.42578125" customWidth="1"/>
    <col min="27" max="27" width="12.42578125" customWidth="1"/>
  </cols>
  <sheetData>
    <row r="2" spans="1:22" ht="18">
      <c r="B2" s="39" t="s">
        <v>212</v>
      </c>
      <c r="E2" s="45"/>
      <c r="H2" s="185"/>
      <c r="L2" s="186"/>
    </row>
    <row r="3" spans="1:22">
      <c r="H3" s="181"/>
    </row>
    <row r="4" spans="1:22">
      <c r="B4" s="360" t="s">
        <v>0</v>
      </c>
      <c r="C4" s="363" t="s">
        <v>55</v>
      </c>
      <c r="D4" s="364"/>
      <c r="E4" s="364"/>
      <c r="F4" s="365"/>
      <c r="G4" s="363" t="s">
        <v>81</v>
      </c>
      <c r="H4" s="364"/>
      <c r="I4" s="364"/>
      <c r="J4" s="364"/>
      <c r="K4" s="364"/>
      <c r="L4" s="364"/>
      <c r="M4" s="364"/>
      <c r="N4" s="365"/>
      <c r="P4" s="181"/>
    </row>
    <row r="5" spans="1:22">
      <c r="B5" s="384"/>
      <c r="C5" s="362" t="s">
        <v>213</v>
      </c>
      <c r="D5" s="362" t="s">
        <v>214</v>
      </c>
      <c r="E5" s="362" t="s">
        <v>215</v>
      </c>
      <c r="F5" s="362" t="s">
        <v>216</v>
      </c>
      <c r="G5" s="363" t="s">
        <v>67</v>
      </c>
      <c r="H5" s="364"/>
      <c r="I5" s="364"/>
      <c r="J5" s="365"/>
      <c r="K5" s="363" t="s">
        <v>68</v>
      </c>
      <c r="L5" s="364"/>
      <c r="M5" s="364"/>
      <c r="N5" s="365"/>
      <c r="V5" s="181"/>
    </row>
    <row r="6" spans="1:22">
      <c r="B6" s="361"/>
      <c r="C6" s="362"/>
      <c r="D6" s="362"/>
      <c r="E6" s="362"/>
      <c r="F6" s="362"/>
      <c r="G6" s="25" t="s">
        <v>213</v>
      </c>
      <c r="H6" s="25" t="s">
        <v>214</v>
      </c>
      <c r="I6" s="25" t="s">
        <v>215</v>
      </c>
      <c r="J6" s="25" t="s">
        <v>216</v>
      </c>
      <c r="K6" s="25" t="s">
        <v>213</v>
      </c>
      <c r="L6" s="25" t="s">
        <v>214</v>
      </c>
      <c r="M6" s="25" t="s">
        <v>215</v>
      </c>
      <c r="N6" s="25" t="s">
        <v>216</v>
      </c>
      <c r="P6" s="181"/>
    </row>
    <row r="7" spans="1:22">
      <c r="A7" s="306"/>
      <c r="B7" s="138" t="s">
        <v>506</v>
      </c>
      <c r="C7" s="14"/>
      <c r="D7" s="14"/>
      <c r="E7" s="14"/>
      <c r="F7" s="14"/>
      <c r="G7" s="18">
        <v>41418900</v>
      </c>
      <c r="H7" s="338">
        <v>169151</v>
      </c>
      <c r="I7" s="18">
        <v>50745300</v>
      </c>
      <c r="J7" s="310">
        <v>81.621155062636348</v>
      </c>
      <c r="K7" s="14"/>
      <c r="L7" s="14"/>
      <c r="M7" s="14"/>
      <c r="N7" s="14"/>
    </row>
    <row r="8" spans="1:22">
      <c r="A8" s="306"/>
      <c r="B8" s="138" t="s">
        <v>507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P8" s="181"/>
    </row>
    <row r="9" spans="1:22">
      <c r="A9" s="306"/>
      <c r="B9" s="138" t="s">
        <v>508</v>
      </c>
      <c r="C9" s="4"/>
      <c r="D9" s="4"/>
      <c r="E9" s="4"/>
      <c r="F9" s="75"/>
      <c r="G9" s="4"/>
      <c r="H9" s="4"/>
      <c r="I9" s="4"/>
      <c r="J9" s="12"/>
      <c r="K9" s="4"/>
      <c r="L9" s="4"/>
      <c r="M9" s="4"/>
      <c r="N9" s="12"/>
    </row>
    <row r="10" spans="1:22">
      <c r="A10" s="306"/>
      <c r="B10" s="138" t="s">
        <v>509</v>
      </c>
      <c r="C10" s="4"/>
      <c r="D10" s="4"/>
      <c r="E10" s="4"/>
      <c r="F10" s="75"/>
      <c r="G10" s="4">
        <v>35799889</v>
      </c>
      <c r="H10" s="4">
        <v>169150.5</v>
      </c>
      <c r="I10" s="4">
        <v>50745150</v>
      </c>
      <c r="J10" s="12">
        <v>70.548395265360341</v>
      </c>
      <c r="K10" s="4"/>
      <c r="L10" s="4"/>
      <c r="M10" s="4"/>
      <c r="N10" s="12"/>
      <c r="P10" s="181"/>
    </row>
    <row r="11" spans="1:22">
      <c r="A11" s="306"/>
      <c r="B11" s="138" t="s">
        <v>510</v>
      </c>
      <c r="C11" s="4"/>
      <c r="D11" s="4"/>
      <c r="E11" s="4"/>
      <c r="F11" s="75"/>
      <c r="G11" s="4"/>
      <c r="H11" s="4"/>
      <c r="I11" s="4"/>
      <c r="J11" s="12"/>
      <c r="K11" s="4"/>
      <c r="L11" s="4"/>
      <c r="M11" s="4"/>
      <c r="N11" s="12"/>
    </row>
    <row r="12" spans="1:22">
      <c r="A12" s="306"/>
      <c r="B12" s="138" t="s">
        <v>511</v>
      </c>
      <c r="C12" s="4"/>
      <c r="D12" s="4"/>
      <c r="E12" s="4"/>
      <c r="F12" s="75"/>
      <c r="G12" s="4"/>
      <c r="H12" s="4"/>
      <c r="I12" s="4"/>
      <c r="J12" s="12"/>
      <c r="K12" s="4"/>
      <c r="L12" s="4"/>
      <c r="M12" s="4"/>
      <c r="N12" s="12"/>
      <c r="P12" s="181"/>
    </row>
    <row r="13" spans="1:22">
      <c r="A13" s="306"/>
      <c r="B13" s="138" t="s">
        <v>512</v>
      </c>
      <c r="C13" s="4"/>
      <c r="D13" s="4"/>
      <c r="E13" s="4"/>
      <c r="F13" s="75"/>
      <c r="G13" s="4">
        <v>9904619.5</v>
      </c>
      <c r="H13" s="4">
        <v>5481.4949999999999</v>
      </c>
      <c r="I13" s="4">
        <v>1644448.5</v>
      </c>
      <c r="J13" s="12">
        <v>602.30645714961577</v>
      </c>
      <c r="K13" s="4"/>
      <c r="L13" s="4"/>
      <c r="M13" s="4"/>
      <c r="N13" s="12"/>
    </row>
    <row r="14" spans="1:22">
      <c r="A14" s="306"/>
      <c r="B14" s="138" t="s">
        <v>513</v>
      </c>
      <c r="C14" s="4">
        <v>300000000</v>
      </c>
      <c r="D14" s="4">
        <v>10779370.443361608</v>
      </c>
      <c r="E14" s="4">
        <v>3233811133.0084825</v>
      </c>
      <c r="F14" s="75">
        <v>9.2769796274683394</v>
      </c>
      <c r="G14" s="4">
        <v>362138285.99000001</v>
      </c>
      <c r="H14" s="4">
        <v>1893887.8180666666</v>
      </c>
      <c r="I14" s="4">
        <v>568166345.41999996</v>
      </c>
      <c r="J14" s="12">
        <v>63.738074053347901</v>
      </c>
      <c r="K14" s="4">
        <v>167696000</v>
      </c>
      <c r="L14" s="4">
        <v>3079140</v>
      </c>
      <c r="M14" s="4">
        <v>923742000</v>
      </c>
      <c r="N14" s="12">
        <v>18.153986719235458</v>
      </c>
      <c r="P14" s="181"/>
    </row>
    <row r="15" spans="1:22">
      <c r="A15" s="306"/>
      <c r="B15" s="138" t="s">
        <v>514</v>
      </c>
      <c r="C15" s="4"/>
      <c r="D15" s="4"/>
      <c r="E15" s="4"/>
      <c r="F15" s="75"/>
      <c r="G15" s="4"/>
      <c r="H15" s="4"/>
      <c r="I15" s="4"/>
      <c r="J15" s="12"/>
      <c r="K15" s="4"/>
      <c r="L15" s="4"/>
      <c r="M15" s="4"/>
      <c r="N15" s="12"/>
    </row>
    <row r="16" spans="1:22">
      <c r="A16" s="306"/>
      <c r="B16" s="138" t="s">
        <v>515</v>
      </c>
      <c r="C16" s="4"/>
      <c r="D16" s="4"/>
      <c r="E16" s="4"/>
      <c r="F16" s="75"/>
      <c r="G16" s="4"/>
      <c r="H16" s="4"/>
      <c r="I16" s="4"/>
      <c r="J16" s="12"/>
      <c r="K16" s="4"/>
      <c r="L16" s="4"/>
      <c r="M16" s="4"/>
      <c r="N16" s="12"/>
      <c r="P16" s="181"/>
    </row>
    <row r="22" spans="2:11">
      <c r="B22" s="16" t="s">
        <v>384</v>
      </c>
    </row>
    <row r="25" spans="2:11">
      <c r="B25" s="347" t="s">
        <v>0</v>
      </c>
      <c r="C25" s="362" t="s">
        <v>386</v>
      </c>
      <c r="D25" s="362"/>
      <c r="E25" s="347"/>
      <c r="F25" s="347" t="s">
        <v>387</v>
      </c>
      <c r="G25" s="347"/>
      <c r="H25" s="362" t="s">
        <v>385</v>
      </c>
      <c r="I25" s="362"/>
      <c r="J25" s="362"/>
      <c r="K25" s="362"/>
    </row>
    <row r="26" spans="2:11">
      <c r="B26" s="347"/>
      <c r="C26" s="347" t="s">
        <v>126</v>
      </c>
      <c r="D26" s="347" t="s">
        <v>81</v>
      </c>
      <c r="E26" s="347" t="s">
        <v>10</v>
      </c>
      <c r="F26" s="347" t="s">
        <v>126</v>
      </c>
      <c r="G26" s="347" t="s">
        <v>81</v>
      </c>
      <c r="H26" s="347" t="s">
        <v>10</v>
      </c>
      <c r="I26" s="347" t="s">
        <v>126</v>
      </c>
      <c r="J26" s="347" t="s">
        <v>81</v>
      </c>
      <c r="K26" s="347" t="s">
        <v>364</v>
      </c>
    </row>
    <row r="27" spans="2:11">
      <c r="B27" s="138" t="s">
        <v>506</v>
      </c>
      <c r="C27" s="4">
        <v>873.27595633094359</v>
      </c>
      <c r="D27" s="4">
        <v>28.34932960893855</v>
      </c>
      <c r="E27" s="4">
        <v>901.62528593988213</v>
      </c>
      <c r="F27" s="4">
        <v>0</v>
      </c>
      <c r="G27" s="4">
        <v>23.139050279329609</v>
      </c>
      <c r="H27" s="4">
        <v>23.139050279329609</v>
      </c>
      <c r="I27" s="28">
        <v>0</v>
      </c>
      <c r="J27" s="12">
        <v>81.621155062636333</v>
      </c>
      <c r="K27" s="12">
        <v>2.5663710457286859</v>
      </c>
    </row>
    <row r="28" spans="2:11">
      <c r="B28" s="138" t="s">
        <v>507</v>
      </c>
      <c r="C28" s="4">
        <v>249.77602871143083</v>
      </c>
      <c r="D28" s="4">
        <v>13.076067597765364</v>
      </c>
      <c r="E28" s="4">
        <v>262.85209630919621</v>
      </c>
      <c r="F28" s="4">
        <v>0</v>
      </c>
      <c r="G28" s="4">
        <v>0</v>
      </c>
      <c r="H28" s="4">
        <v>0</v>
      </c>
      <c r="I28" s="28">
        <v>0</v>
      </c>
      <c r="J28" s="12">
        <v>0</v>
      </c>
      <c r="K28" s="28">
        <v>0</v>
      </c>
    </row>
    <row r="29" spans="2:11">
      <c r="B29" s="138" t="s">
        <v>508</v>
      </c>
      <c r="C29" s="4">
        <v>351.04108491620116</v>
      </c>
      <c r="D29" s="4">
        <v>0</v>
      </c>
      <c r="E29" s="4">
        <v>351.04108491620116</v>
      </c>
      <c r="F29" s="4">
        <v>0</v>
      </c>
      <c r="G29" s="4">
        <v>0</v>
      </c>
      <c r="H29" s="4">
        <v>0</v>
      </c>
      <c r="I29" s="28">
        <v>0</v>
      </c>
      <c r="J29" s="193"/>
      <c r="K29" s="28">
        <v>0</v>
      </c>
    </row>
    <row r="30" spans="2:11">
      <c r="B30" s="138" t="s">
        <v>509</v>
      </c>
      <c r="C30" s="4">
        <v>488.48412423071164</v>
      </c>
      <c r="D30" s="4">
        <v>28.349245810055866</v>
      </c>
      <c r="E30" s="4">
        <v>516.83337004076748</v>
      </c>
      <c r="F30" s="4">
        <v>0</v>
      </c>
      <c r="G30" s="4">
        <v>19.999937988826815</v>
      </c>
      <c r="H30" s="4">
        <v>19.999937988826815</v>
      </c>
      <c r="I30" s="28">
        <v>0</v>
      </c>
      <c r="J30" s="12">
        <v>70.548395265360327</v>
      </c>
      <c r="K30" s="12">
        <v>3.8697071722070175</v>
      </c>
    </row>
    <row r="31" spans="2:11">
      <c r="B31" s="138" t="s">
        <v>510</v>
      </c>
      <c r="C31" s="4">
        <v>392.15702402234638</v>
      </c>
      <c r="D31" s="4">
        <v>4.9191262569832404</v>
      </c>
      <c r="E31" s="4">
        <v>397.07615027932962</v>
      </c>
      <c r="F31" s="4">
        <v>0</v>
      </c>
      <c r="G31" s="4">
        <v>0</v>
      </c>
      <c r="H31" s="4">
        <v>0</v>
      </c>
      <c r="I31" s="28">
        <v>0</v>
      </c>
      <c r="J31" s="12">
        <v>0</v>
      </c>
      <c r="K31" s="12">
        <v>0</v>
      </c>
    </row>
    <row r="32" spans="2:11">
      <c r="B32" s="138" t="s">
        <v>511</v>
      </c>
      <c r="C32" s="4">
        <v>2325.5869296657825</v>
      </c>
      <c r="D32" s="4">
        <v>278.37697597765361</v>
      </c>
      <c r="E32" s="4">
        <v>2603.9639056434362</v>
      </c>
      <c r="F32" s="4">
        <v>0</v>
      </c>
      <c r="G32" s="4">
        <v>0</v>
      </c>
      <c r="H32" s="4">
        <v>0</v>
      </c>
      <c r="I32" s="28">
        <v>0</v>
      </c>
      <c r="J32" s="28">
        <v>0</v>
      </c>
      <c r="K32" s="28">
        <v>0</v>
      </c>
    </row>
    <row r="33" spans="2:20">
      <c r="B33" s="138" t="s">
        <v>512</v>
      </c>
      <c r="C33" s="4">
        <v>523.79310055865926</v>
      </c>
      <c r="D33" s="4">
        <v>0.91868631284916202</v>
      </c>
      <c r="E33" s="4">
        <v>524.71178687150848</v>
      </c>
      <c r="F33" s="4">
        <v>0</v>
      </c>
      <c r="G33" s="4">
        <v>5.5333069832402231</v>
      </c>
      <c r="H33" s="4">
        <v>5.5333069832402231</v>
      </c>
      <c r="I33" s="28">
        <v>0</v>
      </c>
      <c r="J33" s="28">
        <v>602.30645714961565</v>
      </c>
      <c r="K33" s="28">
        <v>1.0545421547001039</v>
      </c>
    </row>
    <row r="34" spans="2:20">
      <c r="B34" s="138" t="s">
        <v>513</v>
      </c>
      <c r="C34" s="4">
        <v>2968.3202759776536</v>
      </c>
      <c r="D34" s="4">
        <v>833.46834939664791</v>
      </c>
      <c r="E34" s="4">
        <v>3801.7886253743018</v>
      </c>
      <c r="F34" s="4">
        <v>167.59776536312847</v>
      </c>
      <c r="G34" s="4">
        <v>295.99680781564246</v>
      </c>
      <c r="H34" s="4">
        <v>463.59457317877099</v>
      </c>
      <c r="I34" s="12">
        <v>5.6462156971227797</v>
      </c>
      <c r="J34" s="12">
        <v>35.513863007505456</v>
      </c>
      <c r="K34" s="12">
        <v>12.194117528907283</v>
      </c>
      <c r="T34" s="181"/>
    </row>
    <row r="35" spans="2:20">
      <c r="B35" s="138" t="s">
        <v>514</v>
      </c>
      <c r="C35" s="4">
        <v>153.8764512486508</v>
      </c>
      <c r="D35" s="4">
        <v>0</v>
      </c>
      <c r="E35" s="4">
        <v>153.8764512486508</v>
      </c>
      <c r="F35" s="4">
        <v>0</v>
      </c>
      <c r="G35" s="4">
        <v>0</v>
      </c>
      <c r="H35" s="4">
        <v>0</v>
      </c>
      <c r="I35" s="12">
        <v>0</v>
      </c>
      <c r="J35" s="193"/>
      <c r="K35" s="12">
        <v>0</v>
      </c>
    </row>
    <row r="36" spans="2:20">
      <c r="B36" s="138" t="s">
        <v>515</v>
      </c>
      <c r="C36" s="4">
        <v>479.7074844017115</v>
      </c>
      <c r="D36" s="4">
        <v>0</v>
      </c>
      <c r="E36" s="4">
        <v>479.7074844017115</v>
      </c>
      <c r="F36" s="4">
        <v>0</v>
      </c>
      <c r="G36" s="4">
        <v>0</v>
      </c>
      <c r="H36" s="4">
        <v>0</v>
      </c>
      <c r="I36" s="12">
        <v>0</v>
      </c>
      <c r="J36" s="193"/>
      <c r="K36" s="12">
        <v>0</v>
      </c>
    </row>
  </sheetData>
  <mergeCells count="11">
    <mergeCell ref="C25:D25"/>
    <mergeCell ref="H25:K25"/>
    <mergeCell ref="B4:B6"/>
    <mergeCell ref="C4:F4"/>
    <mergeCell ref="G4:N4"/>
    <mergeCell ref="G5:J5"/>
    <mergeCell ref="K5:N5"/>
    <mergeCell ref="C5:C6"/>
    <mergeCell ref="D5:D6"/>
    <mergeCell ref="E5:E6"/>
    <mergeCell ref="F5:F6"/>
  </mergeCells>
  <phoneticPr fontId="3" type="noConversion"/>
  <pageMargins left="0.78740157499999996" right="0.78740157499999996" top="0.984251969" bottom="0.984251969" header="0.49212598499999999" footer="0.49212598499999999"/>
  <pageSetup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22"/>
  <sheetViews>
    <sheetView topLeftCell="A31" zoomScale="75" zoomScaleNormal="75" workbookViewId="0">
      <pane xSplit="1" topLeftCell="B1" activePane="topRight" state="frozen"/>
      <selection activeCell="A25" sqref="A25"/>
      <selection pane="topRight" activeCell="M52" sqref="M52"/>
    </sheetView>
  </sheetViews>
  <sheetFormatPr defaultRowHeight="12.75"/>
  <cols>
    <col min="2" max="2" width="20.140625" customWidth="1"/>
    <col min="3" max="3" width="18.28515625" customWidth="1"/>
    <col min="4" max="4" width="17.7109375" customWidth="1"/>
    <col min="5" max="5" width="16.85546875" customWidth="1"/>
    <col min="6" max="6" width="11.5703125" customWidth="1"/>
    <col min="7" max="7" width="15.7109375" customWidth="1"/>
    <col min="8" max="8" width="11.42578125" customWidth="1"/>
    <col min="9" max="9" width="16.7109375" customWidth="1"/>
    <col min="10" max="10" width="14.28515625" customWidth="1"/>
    <col min="11" max="11" width="15.28515625" customWidth="1"/>
    <col min="12" max="12" width="16.28515625" customWidth="1"/>
    <col min="13" max="13" width="14.140625" customWidth="1"/>
    <col min="14" max="14" width="19.5703125" customWidth="1"/>
    <col min="15" max="15" width="12.5703125" customWidth="1"/>
    <col min="16" max="16" width="21" customWidth="1"/>
    <col min="17" max="17" width="15.28515625" customWidth="1"/>
    <col min="18" max="18" width="24" customWidth="1"/>
    <col min="21" max="21" width="11" customWidth="1"/>
    <col min="24" max="24" width="10.7109375" customWidth="1"/>
    <col min="29" max="29" width="12" customWidth="1"/>
    <col min="30" max="30" width="14" customWidth="1"/>
    <col min="32" max="32" width="10.7109375" customWidth="1"/>
    <col min="33" max="33" width="11.28515625" customWidth="1"/>
    <col min="34" max="34" width="14.140625" customWidth="1"/>
    <col min="35" max="35" width="11.42578125" customWidth="1"/>
    <col min="36" max="36" width="11.85546875" customWidth="1"/>
    <col min="37" max="37" width="12.140625" customWidth="1"/>
  </cols>
  <sheetData>
    <row r="1" spans="1:16" ht="18">
      <c r="B1" s="39" t="s">
        <v>303</v>
      </c>
    </row>
    <row r="2" spans="1:16" ht="15.75">
      <c r="B2" s="17"/>
      <c r="I2" s="252"/>
      <c r="J2" s="132"/>
    </row>
    <row r="3" spans="1:16" ht="15.75">
      <c r="B3" s="16" t="s">
        <v>304</v>
      </c>
      <c r="I3" s="52"/>
      <c r="J3" s="45"/>
    </row>
    <row r="4" spans="1:16" ht="15.75">
      <c r="B4" s="17"/>
      <c r="J4" s="45"/>
    </row>
    <row r="5" spans="1:16" ht="15.75">
      <c r="B5" s="17" t="s">
        <v>236</v>
      </c>
      <c r="I5" s="52"/>
      <c r="J5" s="45"/>
    </row>
    <row r="6" spans="1:16">
      <c r="B6" s="25" t="s">
        <v>0</v>
      </c>
      <c r="C6" s="362" t="s">
        <v>302</v>
      </c>
      <c r="D6" s="362"/>
      <c r="E6" s="362"/>
      <c r="F6" s="362"/>
      <c r="G6" s="362"/>
      <c r="H6" s="362" t="s">
        <v>194</v>
      </c>
      <c r="I6" s="362"/>
      <c r="J6" s="362"/>
      <c r="K6" s="362"/>
      <c r="L6" s="362"/>
      <c r="M6" s="424" t="s">
        <v>115</v>
      </c>
      <c r="N6" s="363" t="s">
        <v>237</v>
      </c>
      <c r="O6" s="364"/>
      <c r="P6" s="365"/>
    </row>
    <row r="7" spans="1:16" ht="25.5">
      <c r="B7" s="78"/>
      <c r="C7" s="80" t="s">
        <v>233</v>
      </c>
      <c r="D7" s="80" t="s">
        <v>238</v>
      </c>
      <c r="E7" s="80" t="s">
        <v>234</v>
      </c>
      <c r="F7" s="80" t="s">
        <v>3</v>
      </c>
      <c r="G7" s="331" t="s">
        <v>305</v>
      </c>
      <c r="H7" s="80" t="s">
        <v>233</v>
      </c>
      <c r="I7" s="80" t="s">
        <v>238</v>
      </c>
      <c r="J7" s="80" t="s">
        <v>234</v>
      </c>
      <c r="K7" s="80" t="s">
        <v>3</v>
      </c>
      <c r="L7" s="331" t="s">
        <v>305</v>
      </c>
      <c r="M7" s="425"/>
      <c r="N7" s="330" t="s">
        <v>55</v>
      </c>
      <c r="O7" s="330" t="s">
        <v>81</v>
      </c>
      <c r="P7" s="80" t="s">
        <v>3</v>
      </c>
    </row>
    <row r="8" spans="1:16">
      <c r="A8" s="306"/>
      <c r="B8" s="138" t="s">
        <v>506</v>
      </c>
      <c r="C8" s="309">
        <v>966.27345823680014</v>
      </c>
      <c r="D8" s="309">
        <v>596.66434587373863</v>
      </c>
      <c r="E8" s="309">
        <v>3410.3640643072004</v>
      </c>
      <c r="F8" s="309">
        <v>4973.3018684177396</v>
      </c>
      <c r="G8" s="4">
        <v>4627.1537506398727</v>
      </c>
      <c r="H8" s="309">
        <v>51.992678883599993</v>
      </c>
      <c r="I8" s="309">
        <v>35.917896617395805</v>
      </c>
      <c r="J8" s="309">
        <v>157.57780274879997</v>
      </c>
      <c r="K8" s="309">
        <v>245.4883782497958</v>
      </c>
      <c r="L8" s="4">
        <v>1136.9308280295468</v>
      </c>
      <c r="M8" s="309">
        <v>134.44195311905744</v>
      </c>
      <c r="N8" s="309">
        <v>1563.1639618323891</v>
      </c>
      <c r="O8" s="309">
        <v>50.745300000000007</v>
      </c>
      <c r="P8" s="309">
        <v>1613.9092618323891</v>
      </c>
    </row>
    <row r="9" spans="1:16">
      <c r="A9" s="306"/>
      <c r="B9" s="138" t="s">
        <v>507</v>
      </c>
      <c r="C9" s="309">
        <v>411.37582348983381</v>
      </c>
      <c r="D9" s="309">
        <v>399.23044657982399</v>
      </c>
      <c r="E9" s="309">
        <v>1911.3515221639241</v>
      </c>
      <c r="F9" s="309">
        <v>2721.9577922335816</v>
      </c>
      <c r="G9" s="4">
        <v>4518.6704902124056</v>
      </c>
      <c r="H9" s="309">
        <v>15.20052363476208</v>
      </c>
      <c r="I9" s="309">
        <v>24.026132281857983</v>
      </c>
      <c r="J9" s="309">
        <v>49.744426882512634</v>
      </c>
      <c r="K9" s="309">
        <v>88.971082799132702</v>
      </c>
      <c r="L9" s="4">
        <v>1305.2767148723151</v>
      </c>
      <c r="M9" s="309">
        <v>183.81870000000001</v>
      </c>
      <c r="N9" s="309">
        <v>447.09909139346121</v>
      </c>
      <c r="O9" s="309">
        <v>23.406161000000004</v>
      </c>
      <c r="P9" s="309">
        <v>470.50525239346121</v>
      </c>
    </row>
    <row r="10" spans="1:16">
      <c r="A10" s="306"/>
      <c r="B10" s="138" t="s">
        <v>508</v>
      </c>
      <c r="C10" s="309">
        <v>446.52876841800008</v>
      </c>
      <c r="D10" s="309">
        <v>399.32065883625535</v>
      </c>
      <c r="E10" s="309">
        <v>2458.2424344192004</v>
      </c>
      <c r="F10" s="309">
        <v>3304.0918616734552</v>
      </c>
      <c r="G10" s="4">
        <v>4264.7861104960066</v>
      </c>
      <c r="H10" s="309">
        <v>29.687258889499997</v>
      </c>
      <c r="I10" s="309">
        <v>36.927438976614006</v>
      </c>
      <c r="J10" s="309">
        <v>90.874960188799975</v>
      </c>
      <c r="K10" s="309">
        <v>157.489658054914</v>
      </c>
      <c r="L10" s="4">
        <v>1264.7536825212733</v>
      </c>
      <c r="M10" s="309">
        <v>89.444223840933901</v>
      </c>
      <c r="N10" s="309">
        <v>628.36354200000005</v>
      </c>
      <c r="O10" s="309">
        <v>0</v>
      </c>
      <c r="P10" s="309">
        <v>628.36354200000005</v>
      </c>
    </row>
    <row r="11" spans="1:16">
      <c r="A11" s="306"/>
      <c r="B11" s="138" t="s">
        <v>509</v>
      </c>
      <c r="C11" s="309">
        <v>423.12212151080007</v>
      </c>
      <c r="D11" s="309">
        <v>765.74358024725439</v>
      </c>
      <c r="E11" s="309">
        <v>1968.8106042176003</v>
      </c>
      <c r="F11" s="309">
        <v>3157.6763059756549</v>
      </c>
      <c r="G11" s="4">
        <v>5089.0125465167876</v>
      </c>
      <c r="H11" s="309">
        <v>25.866328749400001</v>
      </c>
      <c r="I11" s="309">
        <v>39.279444378257594</v>
      </c>
      <c r="J11" s="309">
        <v>85.030068875199987</v>
      </c>
      <c r="K11" s="309">
        <v>150.17584200285756</v>
      </c>
      <c r="L11" s="4">
        <v>1288.9191935909089</v>
      </c>
      <c r="M11" s="309">
        <v>146.2549544203483</v>
      </c>
      <c r="N11" s="309">
        <v>874.38658237297386</v>
      </c>
      <c r="O11" s="309">
        <v>50.745150000000002</v>
      </c>
      <c r="P11" s="309">
        <v>925.13173237297383</v>
      </c>
    </row>
    <row r="12" spans="1:16">
      <c r="A12" s="306"/>
      <c r="B12" s="138" t="s">
        <v>510</v>
      </c>
      <c r="C12" s="309">
        <v>217.71639389500004</v>
      </c>
      <c r="D12" s="309">
        <v>468.58939747377917</v>
      </c>
      <c r="E12" s="309">
        <v>1148.2922559680001</v>
      </c>
      <c r="F12" s="309">
        <v>1834.5980473367792</v>
      </c>
      <c r="G12" s="4">
        <v>5069.4208191237221</v>
      </c>
      <c r="H12" s="309">
        <v>18.832058409600002</v>
      </c>
      <c r="I12" s="309">
        <v>32.566724295999997</v>
      </c>
      <c r="J12" s="309">
        <v>57.063770956799999</v>
      </c>
      <c r="K12" s="309">
        <v>108.4625536624</v>
      </c>
      <c r="L12" s="4">
        <v>1387.1310832617146</v>
      </c>
      <c r="M12" s="309">
        <v>170.58023037773452</v>
      </c>
      <c r="N12" s="309">
        <v>701.96107300000006</v>
      </c>
      <c r="O12" s="309">
        <v>8.8052360000000007</v>
      </c>
      <c r="P12" s="309">
        <v>710.76630900000009</v>
      </c>
    </row>
    <row r="13" spans="1:16">
      <c r="A13" s="306"/>
      <c r="B13" s="138" t="s">
        <v>511</v>
      </c>
      <c r="C13" s="309">
        <v>1942.1457093052804</v>
      </c>
      <c r="D13" s="309">
        <v>2834.2716772306117</v>
      </c>
      <c r="E13" s="309">
        <v>7269.0283805568006</v>
      </c>
      <c r="F13" s="309">
        <v>12045.445767092693</v>
      </c>
      <c r="G13" s="4">
        <v>5257.948950715785</v>
      </c>
      <c r="H13" s="309">
        <v>60.914589119400013</v>
      </c>
      <c r="I13" s="309">
        <v>67.90812588</v>
      </c>
      <c r="J13" s="309">
        <v>165.34350239519998</v>
      </c>
      <c r="K13" s="309">
        <v>294.16621739460004</v>
      </c>
      <c r="L13" s="4">
        <v>1298.3859562002624</v>
      </c>
      <c r="M13" s="309">
        <v>559.54065635384143</v>
      </c>
      <c r="N13" s="309">
        <v>4162.8006041017507</v>
      </c>
      <c r="O13" s="309">
        <v>498.29478699999999</v>
      </c>
      <c r="P13" s="309">
        <v>4661.0953911017505</v>
      </c>
    </row>
    <row r="14" spans="1:16">
      <c r="A14" s="306"/>
      <c r="B14" s="138" t="s">
        <v>512</v>
      </c>
      <c r="C14" s="309">
        <v>206.220054691</v>
      </c>
      <c r="D14" s="309">
        <v>282.12303912032883</v>
      </c>
      <c r="E14" s="309">
        <v>1070.2238033344001</v>
      </c>
      <c r="F14" s="309">
        <v>1558.5668971457289</v>
      </c>
      <c r="G14" s="4">
        <v>4620.8374879428411</v>
      </c>
      <c r="H14" s="309">
        <v>10.1519494966</v>
      </c>
      <c r="I14" s="309">
        <v>43.430694662880008</v>
      </c>
      <c r="J14" s="309">
        <v>36.134841865600002</v>
      </c>
      <c r="K14" s="309">
        <v>89.717486025080007</v>
      </c>
      <c r="L14" s="4">
        <v>1811.9619910546514</v>
      </c>
      <c r="M14" s="309">
        <v>267.24946196554839</v>
      </c>
      <c r="N14" s="309">
        <v>937.58965000000012</v>
      </c>
      <c r="O14" s="309">
        <v>1.6444485</v>
      </c>
      <c r="P14" s="309">
        <v>939.23409850000019</v>
      </c>
    </row>
    <row r="15" spans="1:16">
      <c r="A15" s="306"/>
      <c r="B15" s="138" t="s">
        <v>513</v>
      </c>
      <c r="C15" s="309">
        <v>3764.67064084496</v>
      </c>
      <c r="D15" s="309">
        <v>5470.3119012087127</v>
      </c>
      <c r="E15" s="309">
        <v>13917.272316147202</v>
      </c>
      <c r="F15" s="309">
        <v>23152.254858200875</v>
      </c>
      <c r="G15" s="4">
        <v>5278.4817277902148</v>
      </c>
      <c r="H15" s="309">
        <v>156.36689995500004</v>
      </c>
      <c r="I15" s="309">
        <v>206.6715776020296</v>
      </c>
      <c r="J15" s="309">
        <v>475.9875436399999</v>
      </c>
      <c r="K15" s="309">
        <v>839.02602119702954</v>
      </c>
      <c r="L15" s="4">
        <v>1286.4057973813171</v>
      </c>
      <c r="M15" s="309">
        <v>2455.4425328524658</v>
      </c>
      <c r="N15" s="309">
        <v>5313.2932940000001</v>
      </c>
      <c r="O15" s="309">
        <v>1491.9083454199997</v>
      </c>
      <c r="P15" s="309">
        <v>6805.20163942</v>
      </c>
    </row>
    <row r="16" spans="1:16">
      <c r="A16" s="306"/>
      <c r="B16" s="138" t="s">
        <v>514</v>
      </c>
      <c r="C16" s="309">
        <v>154.12742573026622</v>
      </c>
      <c r="D16" s="309">
        <v>105.37807362844097</v>
      </c>
      <c r="E16" s="309">
        <v>717.16342576232648</v>
      </c>
      <c r="F16" s="309">
        <v>976.66892512103357</v>
      </c>
      <c r="G16" s="4">
        <v>4321.1474894228395</v>
      </c>
      <c r="H16" s="309">
        <v>14.000657148186061</v>
      </c>
      <c r="I16" s="309">
        <v>5.7508638753740007</v>
      </c>
      <c r="J16" s="309">
        <v>46.024190488800478</v>
      </c>
      <c r="K16" s="309">
        <v>65.775711512360544</v>
      </c>
      <c r="L16" s="4">
        <v>1042.9837506119986</v>
      </c>
      <c r="M16" s="309">
        <v>21.218880000000002</v>
      </c>
      <c r="N16" s="309">
        <v>270.86871713300002</v>
      </c>
      <c r="O16" s="309">
        <v>0</v>
      </c>
      <c r="P16" s="309">
        <v>270.86871713300002</v>
      </c>
    </row>
    <row r="17" spans="1:38">
      <c r="A17" s="306"/>
      <c r="B17" s="138" t="s">
        <v>515</v>
      </c>
      <c r="C17" s="309">
        <v>122.07883565797923</v>
      </c>
      <c r="D17" s="309">
        <v>229.98249379728566</v>
      </c>
      <c r="E17" s="309">
        <v>643.87517676438551</v>
      </c>
      <c r="F17" s="309">
        <v>995.93650621965025</v>
      </c>
      <c r="G17" s="4">
        <v>4907.9465318367511</v>
      </c>
      <c r="H17" s="309">
        <v>18.893979856351979</v>
      </c>
      <c r="I17" s="309">
        <v>43.094862881479166</v>
      </c>
      <c r="J17" s="309">
        <v>57.251401601199845</v>
      </c>
      <c r="K17" s="309">
        <v>119.24024433903098</v>
      </c>
      <c r="L17" s="4">
        <v>1519.9695235139088</v>
      </c>
      <c r="M17" s="309">
        <v>130.74762119580004</v>
      </c>
      <c r="N17" s="309">
        <v>844.42908479233279</v>
      </c>
      <c r="O17" s="309">
        <v>0</v>
      </c>
      <c r="P17" s="309">
        <v>844.42908479233279</v>
      </c>
    </row>
    <row r="18" spans="1:38">
      <c r="B18" s="79"/>
      <c r="C18" s="339"/>
      <c r="D18" s="339"/>
      <c r="E18" s="339"/>
      <c r="F18" s="339"/>
      <c r="G18" s="339"/>
      <c r="H18" s="339"/>
      <c r="I18" s="339"/>
      <c r="J18" s="339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5.75">
      <c r="B19" s="17"/>
      <c r="C19" s="1"/>
      <c r="D19" s="1"/>
      <c r="E19" s="1"/>
      <c r="F19" s="1"/>
      <c r="G19" s="1"/>
      <c r="H19" s="1"/>
      <c r="I19" s="280"/>
      <c r="J19" s="251"/>
      <c r="K19" s="45"/>
      <c r="T19" s="132"/>
      <c r="AB19" s="8"/>
      <c r="AC19" s="8"/>
      <c r="AD19" s="8"/>
      <c r="AE19" s="249"/>
      <c r="AF19" s="8"/>
      <c r="AG19" s="8"/>
      <c r="AH19" s="8"/>
      <c r="AI19" s="8"/>
      <c r="AJ19" s="8"/>
      <c r="AK19" s="8"/>
      <c r="AL19" s="8"/>
    </row>
    <row r="20" spans="1:38" ht="15.75">
      <c r="B20" s="17" t="s">
        <v>235</v>
      </c>
      <c r="E20" s="45"/>
      <c r="H20" s="132"/>
      <c r="I20" s="52"/>
      <c r="J20" s="45"/>
      <c r="AB20" s="249"/>
      <c r="AC20" s="8"/>
      <c r="AD20" s="8"/>
      <c r="AE20" s="249"/>
      <c r="AF20" s="8"/>
      <c r="AG20" s="8"/>
      <c r="AH20" s="8"/>
      <c r="AI20" s="8"/>
      <c r="AJ20" s="8"/>
      <c r="AK20" s="8"/>
      <c r="AL20" s="8"/>
    </row>
    <row r="21" spans="1:38" ht="25.5" customHeight="1">
      <c r="B21" s="25" t="s">
        <v>0</v>
      </c>
      <c r="C21" s="362" t="s">
        <v>302</v>
      </c>
      <c r="D21" s="362"/>
      <c r="E21" s="362"/>
      <c r="F21" s="362"/>
      <c r="G21" s="362"/>
      <c r="H21" s="362" t="s">
        <v>194</v>
      </c>
      <c r="I21" s="362"/>
      <c r="J21" s="362"/>
      <c r="K21" s="362"/>
      <c r="L21" s="362"/>
      <c r="M21" s="358" t="s">
        <v>115</v>
      </c>
      <c r="N21" s="360" t="s">
        <v>53</v>
      </c>
      <c r="O21" s="363" t="s">
        <v>237</v>
      </c>
      <c r="P21" s="364"/>
      <c r="Q21" s="365"/>
      <c r="R21" s="360" t="s">
        <v>79</v>
      </c>
      <c r="T21" s="402" t="s">
        <v>415</v>
      </c>
      <c r="U21" s="402"/>
      <c r="V21" s="402" t="s">
        <v>426</v>
      </c>
      <c r="W21" s="402"/>
      <c r="X21" s="402"/>
      <c r="Y21" s="402"/>
      <c r="AB21" s="340"/>
      <c r="AC21" s="8"/>
      <c r="AD21" s="8"/>
      <c r="AE21" s="8"/>
      <c r="AF21" s="8"/>
      <c r="AG21" s="8"/>
      <c r="AH21" s="341"/>
      <c r="AI21" s="8"/>
      <c r="AJ21" s="8"/>
      <c r="AK21" s="335"/>
      <c r="AL21" s="8"/>
    </row>
    <row r="22" spans="1:38" ht="38.25">
      <c r="B22" s="78"/>
      <c r="C22" s="80" t="s">
        <v>233</v>
      </c>
      <c r="D22" s="80" t="s">
        <v>238</v>
      </c>
      <c r="E22" s="80" t="s">
        <v>234</v>
      </c>
      <c r="F22" s="80" t="s">
        <v>3</v>
      </c>
      <c r="G22" s="331" t="s">
        <v>305</v>
      </c>
      <c r="H22" s="80" t="s">
        <v>233</v>
      </c>
      <c r="I22" s="80" t="s">
        <v>238</v>
      </c>
      <c r="J22" s="80" t="s">
        <v>234</v>
      </c>
      <c r="K22" s="80" t="s">
        <v>3</v>
      </c>
      <c r="L22" s="331" t="s">
        <v>305</v>
      </c>
      <c r="M22" s="359"/>
      <c r="N22" s="361"/>
      <c r="O22" s="457" t="s">
        <v>55</v>
      </c>
      <c r="P22" s="457" t="s">
        <v>81</v>
      </c>
      <c r="Q22" s="457" t="s">
        <v>3</v>
      </c>
      <c r="R22" s="361"/>
      <c r="T22" s="349" t="s">
        <v>48</v>
      </c>
      <c r="U22" s="349" t="s">
        <v>274</v>
      </c>
      <c r="V22" s="80" t="s">
        <v>233</v>
      </c>
      <c r="W22" s="80" t="s">
        <v>238</v>
      </c>
      <c r="X22" s="80" t="s">
        <v>234</v>
      </c>
      <c r="Y22" s="80" t="s">
        <v>3</v>
      </c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8"/>
    </row>
    <row r="23" spans="1:38">
      <c r="A23" s="306"/>
      <c r="B23" s="138" t="s">
        <v>506</v>
      </c>
      <c r="C23" s="18">
        <v>539.81757443396657</v>
      </c>
      <c r="D23" s="18">
        <v>333.33203680097131</v>
      </c>
      <c r="E23" s="18">
        <v>1905.2313208420114</v>
      </c>
      <c r="F23" s="18">
        <v>2778.3809320769492</v>
      </c>
      <c r="G23" s="4">
        <v>2585.002095329537</v>
      </c>
      <c r="H23" s="18">
        <v>29.046189320446924</v>
      </c>
      <c r="I23" s="18">
        <v>20.065864032064695</v>
      </c>
      <c r="J23" s="18">
        <v>88.032292038435742</v>
      </c>
      <c r="K23" s="18">
        <v>137.14434539094736</v>
      </c>
      <c r="L23" s="4">
        <v>635.15688716734451</v>
      </c>
      <c r="M23" s="154">
        <v>75.107236379361694</v>
      </c>
      <c r="N23" s="4">
        <v>2990.6325138472585</v>
      </c>
      <c r="O23" s="18">
        <v>873.27595633094359</v>
      </c>
      <c r="P23" s="18">
        <v>28.34932960893855</v>
      </c>
      <c r="Q23" s="309">
        <v>901.62528593988213</v>
      </c>
      <c r="R23" s="4">
        <v>3892.2577997871404</v>
      </c>
      <c r="T23" s="120">
        <v>5.1919540459242448</v>
      </c>
      <c r="U23" s="336">
        <v>1.0211582272047224</v>
      </c>
      <c r="V23" s="4">
        <v>502.24558659217882</v>
      </c>
      <c r="W23" s="4">
        <v>310.13170426808449</v>
      </c>
      <c r="X23" s="4">
        <v>1772.6248044692741</v>
      </c>
      <c r="Y23" s="4">
        <v>2585.002095329537</v>
      </c>
      <c r="AB23" s="250"/>
      <c r="AC23" s="171"/>
      <c r="AD23" s="9"/>
      <c r="AE23" s="44"/>
      <c r="AF23" s="44"/>
      <c r="AG23" s="335"/>
      <c r="AH23" s="341"/>
      <c r="AI23" s="8"/>
      <c r="AJ23" s="44"/>
      <c r="AK23" s="9"/>
      <c r="AL23" s="341"/>
    </row>
    <row r="24" spans="1:38">
      <c r="A24" s="306"/>
      <c r="B24" s="138" t="s">
        <v>507</v>
      </c>
      <c r="C24" s="18">
        <v>229.81889580437641</v>
      </c>
      <c r="D24" s="18">
        <v>223.03376903900781</v>
      </c>
      <c r="E24" s="18">
        <v>1067.7941464602927</v>
      </c>
      <c r="F24" s="18">
        <v>1520.6468113036769</v>
      </c>
      <c r="G24" s="4">
        <v>2524.396921906372</v>
      </c>
      <c r="H24" s="18">
        <v>8.4919126451184805</v>
      </c>
      <c r="I24" s="18">
        <v>13.422420269194404</v>
      </c>
      <c r="J24" s="18">
        <v>27.790182615928845</v>
      </c>
      <c r="K24" s="18">
        <v>49.704515530241736</v>
      </c>
      <c r="L24" s="4">
        <v>729.20486864375141</v>
      </c>
      <c r="M24" s="154">
        <v>102.69201117318435</v>
      </c>
      <c r="N24" s="4">
        <v>1673.0433380071029</v>
      </c>
      <c r="O24" s="18">
        <v>249.77602871143083</v>
      </c>
      <c r="P24" s="18">
        <v>13.076067597765364</v>
      </c>
      <c r="Q24" s="309">
        <v>262.85209630919621</v>
      </c>
      <c r="R24" s="4">
        <v>1935.8954343162991</v>
      </c>
      <c r="T24" s="120">
        <v>4.6125581115706655</v>
      </c>
      <c r="U24" s="336">
        <v>1.0998252946963134</v>
      </c>
      <c r="V24" s="4">
        <v>381.51798882681567</v>
      </c>
      <c r="W24" s="4">
        <v>370.25412861028281</v>
      </c>
      <c r="X24" s="4">
        <v>1772.6248044692736</v>
      </c>
      <c r="Y24" s="4">
        <v>2524.396921906372</v>
      </c>
      <c r="AB24" s="250"/>
      <c r="AC24" s="171"/>
      <c r="AD24" s="9"/>
      <c r="AE24" s="342"/>
      <c r="AF24" s="44"/>
      <c r="AG24" s="340"/>
      <c r="AH24" s="315"/>
      <c r="AI24" s="315"/>
      <c r="AJ24" s="44"/>
      <c r="AK24" s="9"/>
      <c r="AL24" s="315"/>
    </row>
    <row r="25" spans="1:38">
      <c r="A25" s="306"/>
      <c r="B25" s="138" t="s">
        <v>508</v>
      </c>
      <c r="C25" s="18">
        <v>249.4574125240224</v>
      </c>
      <c r="D25" s="18">
        <v>223.08416694762869</v>
      </c>
      <c r="E25" s="18">
        <v>1373.3197957649163</v>
      </c>
      <c r="F25" s="18">
        <v>1845.8613752365673</v>
      </c>
      <c r="G25" s="4">
        <v>2382.5620729027974</v>
      </c>
      <c r="H25" s="18">
        <v>16.585060832122902</v>
      </c>
      <c r="I25" s="18">
        <v>20.629854176879331</v>
      </c>
      <c r="J25" s="18">
        <v>50.768134183687138</v>
      </c>
      <c r="K25" s="18">
        <v>87.983049192689379</v>
      </c>
      <c r="L25" s="4">
        <v>706.5663030845102</v>
      </c>
      <c r="M25" s="154">
        <v>49.968840134599944</v>
      </c>
      <c r="N25" s="4">
        <v>1983.8132645638566</v>
      </c>
      <c r="O25" s="18">
        <v>351.04108491620116</v>
      </c>
      <c r="P25" s="18">
        <v>0</v>
      </c>
      <c r="Q25" s="309">
        <v>351.04108491620116</v>
      </c>
      <c r="R25" s="4">
        <v>2334.8543494800579</v>
      </c>
      <c r="T25" s="120">
        <v>4.5105859654951281</v>
      </c>
      <c r="U25" s="336">
        <v>0.82832627781722923</v>
      </c>
      <c r="V25" s="4">
        <v>321.9893854748604</v>
      </c>
      <c r="W25" s="4">
        <v>287.947882958663</v>
      </c>
      <c r="X25" s="4">
        <v>1772.6248044692741</v>
      </c>
      <c r="Y25" s="4">
        <v>2382.5620729027974</v>
      </c>
      <c r="AB25" s="250"/>
      <c r="AC25" s="171"/>
      <c r="AD25" s="9"/>
      <c r="AE25" s="44"/>
      <c r="AF25" s="44"/>
      <c r="AG25" s="340"/>
      <c r="AH25" s="341"/>
      <c r="AI25" s="315"/>
      <c r="AJ25" s="44"/>
      <c r="AK25" s="9"/>
      <c r="AL25" s="341"/>
    </row>
    <row r="26" spans="1:38">
      <c r="A26" s="306"/>
      <c r="B26" s="138" t="s">
        <v>509</v>
      </c>
      <c r="C26" s="18">
        <v>236.38107346972069</v>
      </c>
      <c r="D26" s="18">
        <v>427.78970963533766</v>
      </c>
      <c r="E26" s="18">
        <v>1099.8941923003354</v>
      </c>
      <c r="F26" s="18">
        <v>1764.0649754053939</v>
      </c>
      <c r="G26" s="4">
        <v>2843.023769003792</v>
      </c>
      <c r="H26" s="18">
        <v>14.450462988491621</v>
      </c>
      <c r="I26" s="18">
        <v>21.943823675004243</v>
      </c>
      <c r="J26" s="18">
        <v>47.502831773854744</v>
      </c>
      <c r="K26" s="18">
        <v>83.897118437350599</v>
      </c>
      <c r="L26" s="4">
        <v>720.06658859827314</v>
      </c>
      <c r="M26" s="154">
        <v>81.706678447121945</v>
      </c>
      <c r="N26" s="4">
        <v>1929.6687722898664</v>
      </c>
      <c r="O26" s="18">
        <v>488.48412423071164</v>
      </c>
      <c r="P26" s="18">
        <v>28.349245810055866</v>
      </c>
      <c r="Q26" s="309">
        <v>516.83337004076748</v>
      </c>
      <c r="R26" s="4">
        <v>2446.5021423306339</v>
      </c>
      <c r="T26" s="120">
        <v>4.4942449891984122</v>
      </c>
      <c r="U26" s="336">
        <v>0.76117009916595624</v>
      </c>
      <c r="V26" s="4">
        <v>380.95932960893856</v>
      </c>
      <c r="W26" s="4">
        <v>689.43963492557907</v>
      </c>
      <c r="X26" s="4">
        <v>1772.6248044692741</v>
      </c>
      <c r="Y26" s="4">
        <v>2843.023769003792</v>
      </c>
      <c r="AB26" s="250"/>
      <c r="AC26" s="171"/>
      <c r="AD26" s="9"/>
      <c r="AE26" s="44"/>
      <c r="AF26" s="44"/>
      <c r="AG26" s="8"/>
      <c r="AH26" s="341"/>
      <c r="AI26" s="315"/>
      <c r="AJ26" s="44"/>
      <c r="AK26" s="9"/>
      <c r="AL26" s="341"/>
    </row>
    <row r="27" spans="1:38">
      <c r="A27" s="306"/>
      <c r="B27" s="138" t="s">
        <v>510</v>
      </c>
      <c r="C27" s="18">
        <v>121.62927033240226</v>
      </c>
      <c r="D27" s="18">
        <v>261.78178629820064</v>
      </c>
      <c r="E27" s="18">
        <v>641.5040536134079</v>
      </c>
      <c r="F27" s="18">
        <v>1024.9151102440107</v>
      </c>
      <c r="G27" s="4">
        <v>2832.0786699015207</v>
      </c>
      <c r="H27" s="18">
        <v>10.520703022122905</v>
      </c>
      <c r="I27" s="18">
        <v>18.193700724022346</v>
      </c>
      <c r="J27" s="18">
        <v>31.879201651843573</v>
      </c>
      <c r="K27" s="18">
        <v>60.593605397988824</v>
      </c>
      <c r="L27" s="4">
        <v>774.93356606799705</v>
      </c>
      <c r="M27" s="154">
        <v>95.296218088119844</v>
      </c>
      <c r="N27" s="4">
        <v>1180.8049337301193</v>
      </c>
      <c r="O27" s="18">
        <v>392.15702402234638</v>
      </c>
      <c r="P27" s="18">
        <v>4.9191262569832404</v>
      </c>
      <c r="Q27" s="309">
        <v>397.07615027932962</v>
      </c>
      <c r="R27" s="4">
        <v>1577.8810840094488</v>
      </c>
      <c r="T27" s="120">
        <v>3.149128314072442</v>
      </c>
      <c r="U27" s="336">
        <v>0.65811459706267128</v>
      </c>
      <c r="V27" s="4">
        <v>336.08994413407828</v>
      </c>
      <c r="W27" s="4">
        <v>723.36392129816841</v>
      </c>
      <c r="X27" s="4">
        <v>1772.6248044692738</v>
      </c>
      <c r="Y27" s="4">
        <v>2832.0786699015207</v>
      </c>
      <c r="AB27" s="250"/>
      <c r="AC27" s="171"/>
      <c r="AD27" s="9"/>
      <c r="AE27" s="44"/>
      <c r="AF27" s="44"/>
      <c r="AG27" s="8"/>
      <c r="AH27" s="341"/>
      <c r="AI27" s="315"/>
      <c r="AJ27" s="44"/>
      <c r="AK27" s="9"/>
      <c r="AL27" s="341"/>
    </row>
    <row r="28" spans="1:38">
      <c r="A28" s="306"/>
      <c r="B28" s="138" t="s">
        <v>511</v>
      </c>
      <c r="C28" s="18">
        <v>1084.9976029638437</v>
      </c>
      <c r="D28" s="18">
        <v>1583.3919984528557</v>
      </c>
      <c r="E28" s="18">
        <v>4060.9097098082684</v>
      </c>
      <c r="F28" s="18">
        <v>6729.2993112249678</v>
      </c>
      <c r="G28" s="4">
        <v>2937.4016484445724</v>
      </c>
      <c r="H28" s="18">
        <v>34.030496714748608</v>
      </c>
      <c r="I28" s="18">
        <v>37.937500491620114</v>
      </c>
      <c r="J28" s="18">
        <v>92.370671729161998</v>
      </c>
      <c r="K28" s="18">
        <v>164.33866893553073</v>
      </c>
      <c r="L28" s="4">
        <v>725.35528279344248</v>
      </c>
      <c r="M28" s="154">
        <v>312.59254544907344</v>
      </c>
      <c r="N28" s="4">
        <v>7206.2305256095724</v>
      </c>
      <c r="O28" s="18">
        <v>2325.5869296657825</v>
      </c>
      <c r="P28" s="18">
        <v>278.37697597765361</v>
      </c>
      <c r="Q28" s="309">
        <v>2603.9639056434362</v>
      </c>
      <c r="R28" s="4">
        <v>9810.1944312530086</v>
      </c>
      <c r="T28" s="120">
        <v>7.5534553093355026</v>
      </c>
      <c r="U28" s="336">
        <v>0.96355017718003133</v>
      </c>
      <c r="V28" s="4">
        <v>473.61153072625712</v>
      </c>
      <c r="W28" s="4">
        <v>691.16531324904145</v>
      </c>
      <c r="X28" s="4">
        <v>1772.6248044692738</v>
      </c>
      <c r="Y28" s="4">
        <v>2937.4016484445724</v>
      </c>
      <c r="AB28" s="250"/>
      <c r="AC28" s="171"/>
      <c r="AD28" s="9"/>
      <c r="AE28" s="44"/>
      <c r="AF28" s="44"/>
      <c r="AG28" s="8"/>
      <c r="AH28" s="341"/>
      <c r="AI28" s="315"/>
      <c r="AJ28" s="44"/>
      <c r="AK28" s="9"/>
      <c r="AL28" s="157"/>
    </row>
    <row r="29" spans="1:38">
      <c r="A29" s="306"/>
      <c r="B29" s="138" t="s">
        <v>512</v>
      </c>
      <c r="C29" s="18">
        <v>115.20673446424581</v>
      </c>
      <c r="D29" s="18">
        <v>157.61063638007195</v>
      </c>
      <c r="E29" s="18">
        <v>597.89039292424582</v>
      </c>
      <c r="F29" s="18">
        <v>870.70776376856361</v>
      </c>
      <c r="G29" s="4">
        <v>2581.473456951308</v>
      </c>
      <c r="H29" s="18">
        <v>5.6714801656983242</v>
      </c>
      <c r="I29" s="18">
        <v>24.262957912223467</v>
      </c>
      <c r="J29" s="18">
        <v>20.187062494748602</v>
      </c>
      <c r="K29" s="18">
        <v>50.121500572670392</v>
      </c>
      <c r="L29" s="4">
        <v>1012.2692687456152</v>
      </c>
      <c r="M29" s="154">
        <v>149.30137539974771</v>
      </c>
      <c r="N29" s="4">
        <v>1070.1306397409817</v>
      </c>
      <c r="O29" s="18">
        <v>523.79310055865926</v>
      </c>
      <c r="P29" s="18">
        <v>0.91868631284916202</v>
      </c>
      <c r="Q29" s="309">
        <v>524.71178687150848</v>
      </c>
      <c r="R29" s="4">
        <v>1594.8424266124903</v>
      </c>
      <c r="T29" s="120">
        <v>4.4315413883480401</v>
      </c>
      <c r="U29" s="336">
        <v>0.9023253307200555</v>
      </c>
      <c r="V29" s="4">
        <v>341.56480446927372</v>
      </c>
      <c r="W29" s="4">
        <v>467.2838480127603</v>
      </c>
      <c r="X29" s="4">
        <v>1772.6248044692738</v>
      </c>
      <c r="Y29" s="4">
        <v>2581.473456951308</v>
      </c>
      <c r="AB29" s="250"/>
      <c r="AC29" s="171"/>
      <c r="AD29" s="9"/>
      <c r="AE29" s="44"/>
      <c r="AF29" s="44"/>
      <c r="AG29" s="8"/>
      <c r="AH29" s="341"/>
      <c r="AI29" s="315"/>
      <c r="AJ29" s="44"/>
      <c r="AK29" s="9"/>
      <c r="AL29" s="157"/>
    </row>
    <row r="30" spans="1:38">
      <c r="A30" s="306"/>
      <c r="B30" s="138" t="s">
        <v>513</v>
      </c>
      <c r="C30" s="18">
        <v>2103.1679557793072</v>
      </c>
      <c r="D30" s="18">
        <v>3056.0401682730239</v>
      </c>
      <c r="E30" s="18">
        <v>7775.0124671213416</v>
      </c>
      <c r="F30" s="18">
        <v>12934.220591173673</v>
      </c>
      <c r="G30" s="4">
        <v>2948.8724736258187</v>
      </c>
      <c r="H30" s="18">
        <v>87.355810030726275</v>
      </c>
      <c r="I30" s="18">
        <v>115.4589819005752</v>
      </c>
      <c r="J30" s="18">
        <v>265.91482884916195</v>
      </c>
      <c r="K30" s="18">
        <v>468.72962078046339</v>
      </c>
      <c r="L30" s="4">
        <v>718.66245663760731</v>
      </c>
      <c r="M30" s="154">
        <v>1371.7556049455115</v>
      </c>
      <c r="N30" s="4">
        <v>14774.705816899648</v>
      </c>
      <c r="O30" s="18">
        <v>2968.3202759776536</v>
      </c>
      <c r="P30" s="18">
        <v>833.46834939664791</v>
      </c>
      <c r="Q30" s="309">
        <v>3801.7886253743018</v>
      </c>
      <c r="R30" s="4">
        <v>18576.49444227395</v>
      </c>
      <c r="T30" s="120">
        <v>4.2247984945855546</v>
      </c>
      <c r="U30" s="336">
        <v>1.0705494193239851</v>
      </c>
      <c r="V30" s="4">
        <v>479.50118435754194</v>
      </c>
      <c r="W30" s="4">
        <v>696.7464847990027</v>
      </c>
      <c r="X30" s="4">
        <v>1772.6248044692738</v>
      </c>
      <c r="Y30" s="4">
        <v>2948.8724736258187</v>
      </c>
      <c r="AB30" s="250"/>
      <c r="AC30" s="171"/>
      <c r="AD30" s="9"/>
      <c r="AE30" s="44"/>
      <c r="AF30" s="44"/>
      <c r="AG30" s="8"/>
      <c r="AH30" s="341"/>
      <c r="AI30" s="8"/>
      <c r="AJ30" s="44"/>
      <c r="AK30" s="9"/>
      <c r="AL30" s="341"/>
    </row>
    <row r="31" spans="1:38">
      <c r="A31" s="306"/>
      <c r="B31" s="138" t="s">
        <v>514</v>
      </c>
      <c r="C31" s="18">
        <v>87.557476413262634</v>
      </c>
      <c r="D31" s="18">
        <v>59.863701430688508</v>
      </c>
      <c r="E31" s="18">
        <v>407.40977433524199</v>
      </c>
      <c r="F31" s="18">
        <v>554.8309521791931</v>
      </c>
      <c r="G31" s="4">
        <v>2454.7790089319092</v>
      </c>
      <c r="H31" s="18">
        <v>7.9535631132114197</v>
      </c>
      <c r="I31" s="18">
        <v>3.2669794213338639</v>
      </c>
      <c r="J31" s="18">
        <v>26.145651587116106</v>
      </c>
      <c r="K31" s="18">
        <v>37.366194121661394</v>
      </c>
      <c r="L31" s="4">
        <v>592.50340885758044</v>
      </c>
      <c r="M31" s="154">
        <v>12.054127137419758</v>
      </c>
      <c r="N31" s="4">
        <v>604.25127343827421</v>
      </c>
      <c r="O31" s="18">
        <v>153.8764512486508</v>
      </c>
      <c r="P31" s="18">
        <v>0</v>
      </c>
      <c r="Q31" s="309">
        <v>153.8764512486508</v>
      </c>
      <c r="R31" s="4">
        <v>758.12772468692503</v>
      </c>
      <c r="T31" s="120">
        <v>4.9330661889078389</v>
      </c>
      <c r="U31" s="336">
        <v>1.1492359256944837</v>
      </c>
      <c r="V31" s="4">
        <v>387.38692268363354</v>
      </c>
      <c r="W31" s="4">
        <v>264.85933614886051</v>
      </c>
      <c r="X31" s="4">
        <v>1802.5327500994151</v>
      </c>
      <c r="Y31" s="4">
        <v>2454.7790089319092</v>
      </c>
      <c r="AB31" s="250"/>
      <c r="AC31" s="171"/>
      <c r="AD31" s="9"/>
      <c r="AE31" s="44"/>
      <c r="AF31" s="44"/>
      <c r="AG31" s="8"/>
      <c r="AH31" s="341"/>
      <c r="AI31" s="8"/>
      <c r="AJ31" s="44"/>
      <c r="AK31" s="9"/>
      <c r="AL31" s="341"/>
    </row>
    <row r="32" spans="1:38">
      <c r="A32" s="306"/>
      <c r="B32" s="138" t="s">
        <v>515</v>
      </c>
      <c r="C32" s="18">
        <v>69.351153586308712</v>
      </c>
      <c r="D32" s="18">
        <v>130.64960165726617</v>
      </c>
      <c r="E32" s="18">
        <v>365.7758204649125</v>
      </c>
      <c r="F32" s="18">
        <v>565.77657570848737</v>
      </c>
      <c r="G32" s="4">
        <v>2788.1307344411475</v>
      </c>
      <c r="H32" s="18">
        <v>10.733386272994364</v>
      </c>
      <c r="I32" s="18">
        <v>24.481544555745707</v>
      </c>
      <c r="J32" s="18">
        <v>32.523661649264241</v>
      </c>
      <c r="K32" s="18">
        <v>67.738592478004307</v>
      </c>
      <c r="L32" s="4">
        <v>863.47186474686623</v>
      </c>
      <c r="M32" s="154">
        <v>74.275760492984176</v>
      </c>
      <c r="N32" s="4">
        <v>707.79092867947588</v>
      </c>
      <c r="O32" s="18">
        <v>479.7074844017115</v>
      </c>
      <c r="P32" s="18">
        <v>0</v>
      </c>
      <c r="Q32" s="309">
        <v>479.7074844017115</v>
      </c>
      <c r="R32" s="4">
        <v>1187.4984130811874</v>
      </c>
      <c r="T32" s="120">
        <v>3.8911890001057752</v>
      </c>
      <c r="U32" s="336">
        <v>1.0864625347952055</v>
      </c>
      <c r="V32" s="4">
        <v>341.76049537010744</v>
      </c>
      <c r="W32" s="4">
        <v>643.83748897162479</v>
      </c>
      <c r="X32" s="4">
        <v>1802.5327500994151</v>
      </c>
      <c r="Y32" s="4">
        <v>2788.1307344411475</v>
      </c>
      <c r="AB32" s="250"/>
      <c r="AC32" s="171"/>
      <c r="AD32" s="9"/>
      <c r="AE32" s="44"/>
      <c r="AF32" s="44"/>
      <c r="AG32" s="8"/>
      <c r="AH32" s="341"/>
      <c r="AI32" s="8"/>
      <c r="AJ32" s="44"/>
      <c r="AK32" s="9"/>
      <c r="AL32" s="341"/>
    </row>
    <row r="33" spans="1:7">
      <c r="G33" s="343"/>
    </row>
    <row r="34" spans="1:7">
      <c r="G34" s="343"/>
    </row>
    <row r="35" spans="1:7">
      <c r="B35" s="19" t="s">
        <v>307</v>
      </c>
      <c r="G35" s="343"/>
    </row>
    <row r="36" spans="1:7">
      <c r="G36" s="343"/>
    </row>
    <row r="37" spans="1:7">
      <c r="B37" s="16" t="s">
        <v>130</v>
      </c>
      <c r="G37" s="343"/>
    </row>
    <row r="38" spans="1:7">
      <c r="B38" s="360" t="s">
        <v>0</v>
      </c>
      <c r="C38" s="362" t="s">
        <v>305</v>
      </c>
      <c r="D38" s="362"/>
      <c r="E38" s="363" t="s">
        <v>306</v>
      </c>
      <c r="F38" s="365"/>
      <c r="G38" s="343"/>
    </row>
    <row r="39" spans="1:7">
      <c r="B39" s="361"/>
      <c r="C39" s="329" t="s">
        <v>48</v>
      </c>
      <c r="D39" s="329" t="s">
        <v>49</v>
      </c>
      <c r="E39" s="329" t="s">
        <v>48</v>
      </c>
      <c r="F39" s="329" t="s">
        <v>49</v>
      </c>
      <c r="G39" s="343"/>
    </row>
    <row r="40" spans="1:7">
      <c r="A40" s="306"/>
      <c r="B40" s="138" t="s">
        <v>506</v>
      </c>
      <c r="C40" s="4">
        <v>966.27345823680014</v>
      </c>
      <c r="D40" s="4">
        <v>51.992678883599993</v>
      </c>
      <c r="E40" s="12">
        <v>19.429213906619765</v>
      </c>
      <c r="F40" s="12">
        <v>21.179283212623218</v>
      </c>
      <c r="G40" s="343"/>
    </row>
    <row r="41" spans="1:7">
      <c r="A41" s="306"/>
      <c r="B41" s="138" t="s">
        <v>507</v>
      </c>
      <c r="C41" s="4">
        <v>411.37582348983381</v>
      </c>
      <c r="D41" s="4">
        <v>15.20052363476208</v>
      </c>
      <c r="E41" s="12">
        <v>15.113233006903734</v>
      </c>
      <c r="F41" s="12">
        <v>17.084791099013415</v>
      </c>
      <c r="G41" s="343"/>
    </row>
    <row r="42" spans="1:7">
      <c r="A42" s="306"/>
      <c r="B42" s="138" t="s">
        <v>508</v>
      </c>
      <c r="C42" s="4">
        <v>446.52876841800008</v>
      </c>
      <c r="D42" s="4">
        <v>29.687258889499997</v>
      </c>
      <c r="E42" s="12">
        <v>13.51441748934433</v>
      </c>
      <c r="F42" s="12">
        <v>18.850291032537864</v>
      </c>
    </row>
    <row r="43" spans="1:7">
      <c r="A43" s="306"/>
      <c r="B43" s="138" t="s">
        <v>509</v>
      </c>
      <c r="C43" s="4">
        <v>423.12212151080007</v>
      </c>
      <c r="D43" s="4">
        <v>25.866328749400001</v>
      </c>
      <c r="E43" s="12">
        <v>13.399794041905897</v>
      </c>
      <c r="F43" s="12">
        <v>17.224027782649497</v>
      </c>
    </row>
    <row r="44" spans="1:7">
      <c r="A44" s="306"/>
      <c r="B44" s="138" t="s">
        <v>510</v>
      </c>
      <c r="C44" s="4">
        <v>217.71639389500004</v>
      </c>
      <c r="D44" s="4">
        <v>18.832058409600002</v>
      </c>
      <c r="E44" s="12">
        <v>11.867253113620784</v>
      </c>
      <c r="F44" s="12">
        <v>17.362728216981292</v>
      </c>
    </row>
    <row r="45" spans="1:7">
      <c r="A45" s="306"/>
      <c r="B45" s="138" t="s">
        <v>511</v>
      </c>
      <c r="C45" s="4">
        <v>1942.1457093052804</v>
      </c>
      <c r="D45" s="4">
        <v>60.914589119400013</v>
      </c>
      <c r="E45" s="12">
        <v>16.123485563407584</v>
      </c>
      <c r="F45" s="12">
        <v>20.707540675103441</v>
      </c>
    </row>
    <row r="46" spans="1:7">
      <c r="A46" s="306"/>
      <c r="B46" s="138" t="s">
        <v>512</v>
      </c>
      <c r="C46" s="4">
        <v>206.220054691</v>
      </c>
      <c r="D46" s="4">
        <v>10.1519494966</v>
      </c>
      <c r="E46" s="12">
        <v>13.231389366004098</v>
      </c>
      <c r="F46" s="12">
        <v>11.315463625186824</v>
      </c>
    </row>
    <row r="47" spans="1:7">
      <c r="A47" s="306"/>
      <c r="B47" s="138" t="s">
        <v>513</v>
      </c>
      <c r="C47" s="4">
        <v>3764.67064084496</v>
      </c>
      <c r="D47" s="4">
        <v>156.36689995500004</v>
      </c>
      <c r="E47" s="12">
        <v>16.260492396538464</v>
      </c>
      <c r="F47" s="12">
        <v>18.636716383588801</v>
      </c>
    </row>
    <row r="48" spans="1:7">
      <c r="A48" s="306"/>
      <c r="B48" s="138" t="s">
        <v>514</v>
      </c>
      <c r="C48" s="4">
        <v>154.12742573026622</v>
      </c>
      <c r="D48" s="4">
        <v>14.000657148186061</v>
      </c>
      <c r="E48" s="12">
        <v>15.78092859984933</v>
      </c>
      <c r="F48" s="12">
        <v>21.285451462665002</v>
      </c>
    </row>
    <row r="49" spans="1:18">
      <c r="A49" s="306"/>
      <c r="B49" s="138" t="s">
        <v>515</v>
      </c>
      <c r="C49" s="4">
        <v>122.07883565797923</v>
      </c>
      <c r="D49" s="4">
        <v>18.893979856351979</v>
      </c>
      <c r="E49" s="12">
        <v>12.257692623535098</v>
      </c>
      <c r="F49" s="12">
        <v>15.845304545528679</v>
      </c>
    </row>
    <row r="50" spans="1:18">
      <c r="B50" s="157"/>
      <c r="C50" s="171"/>
      <c r="D50" s="132"/>
    </row>
    <row r="51" spans="1:18">
      <c r="C51" s="9"/>
      <c r="D51" s="9"/>
    </row>
    <row r="52" spans="1:18" ht="14.25">
      <c r="B52" s="461" t="s">
        <v>369</v>
      </c>
      <c r="D52" s="459"/>
      <c r="E52" s="459"/>
      <c r="F52" s="459"/>
      <c r="G52" s="459"/>
      <c r="H52" s="459"/>
      <c r="M52" s="462" t="s">
        <v>380</v>
      </c>
    </row>
    <row r="53" spans="1:18" ht="14.25">
      <c r="B53" s="460" t="s">
        <v>0</v>
      </c>
      <c r="C53" s="269" t="s">
        <v>370</v>
      </c>
      <c r="D53" s="269" t="s">
        <v>371</v>
      </c>
      <c r="E53" s="269" t="s">
        <v>372</v>
      </c>
      <c r="F53" s="269" t="s">
        <v>373</v>
      </c>
      <c r="G53" s="273" t="s">
        <v>473</v>
      </c>
      <c r="H53" s="269" t="s">
        <v>374</v>
      </c>
      <c r="I53" s="269" t="s">
        <v>375</v>
      </c>
      <c r="J53" s="269" t="s">
        <v>376</v>
      </c>
      <c r="K53" s="269" t="s">
        <v>377</v>
      </c>
      <c r="M53" s="269" t="s">
        <v>381</v>
      </c>
      <c r="N53" s="273" t="s">
        <v>378</v>
      </c>
      <c r="O53" s="269" t="s">
        <v>382</v>
      </c>
      <c r="P53" s="273" t="s">
        <v>379</v>
      </c>
      <c r="Q53" s="269" t="s">
        <v>383</v>
      </c>
      <c r="R53" s="273" t="s">
        <v>436</v>
      </c>
    </row>
    <row r="54" spans="1:18" ht="14.25">
      <c r="A54" s="306"/>
      <c r="B54" s="138" t="s">
        <v>506</v>
      </c>
      <c r="C54" s="270">
        <v>622.63361074168893</v>
      </c>
      <c r="D54" s="270">
        <v>187.71353709338698</v>
      </c>
      <c r="E54" s="270">
        <v>810.34714783507582</v>
      </c>
      <c r="F54" s="271">
        <v>5.0673383328703094</v>
      </c>
      <c r="G54" s="458">
        <v>5.1919540459242448</v>
      </c>
      <c r="H54" s="271">
        <v>1.0211582272047224</v>
      </c>
      <c r="I54" s="270">
        <v>4.9623439324789445</v>
      </c>
      <c r="J54" s="272">
        <v>12524.650304740226</v>
      </c>
      <c r="K54" s="271">
        <v>1.3502793296089384</v>
      </c>
      <c r="M54" s="271">
        <v>1.1053620223190761</v>
      </c>
      <c r="N54" s="271">
        <v>1.082459106601775</v>
      </c>
      <c r="O54" s="271">
        <v>1.1971709497206704</v>
      </c>
      <c r="P54" s="271">
        <v>1.1723657684252893</v>
      </c>
      <c r="Q54" s="271">
        <v>0.48610055865921775</v>
      </c>
      <c r="R54" s="271">
        <v>0.47602863660987188</v>
      </c>
    </row>
    <row r="55" spans="1:18" ht="14.25">
      <c r="A55" s="306"/>
      <c r="B55" s="138" t="s">
        <v>507</v>
      </c>
      <c r="C55" s="270">
        <v>681.2334762436069</v>
      </c>
      <c r="D55" s="270">
        <v>107.02869629183083</v>
      </c>
      <c r="E55" s="270">
        <v>788.2621725354378</v>
      </c>
      <c r="F55" s="271">
        <v>4.4907894442476701</v>
      </c>
      <c r="G55" s="458">
        <v>4.6125581115706655</v>
      </c>
      <c r="H55" s="271">
        <v>1.0998252946963134</v>
      </c>
      <c r="I55" s="270">
        <v>4.0831843620105852</v>
      </c>
      <c r="J55" s="272">
        <v>6891.7036682878379</v>
      </c>
      <c r="K55" s="271">
        <v>1.3234636871508381</v>
      </c>
      <c r="M55" s="271">
        <v>1.0848734913031488</v>
      </c>
      <c r="N55" s="271">
        <v>0.9864052923084542</v>
      </c>
      <c r="O55" s="271">
        <v>1.1751888268156427</v>
      </c>
      <c r="P55" s="271">
        <v>1.0685231849847014</v>
      </c>
      <c r="Q55" s="271">
        <v>0.47644692737430178</v>
      </c>
      <c r="R55" s="271">
        <v>0.4332023728421881</v>
      </c>
    </row>
    <row r="56" spans="1:18" ht="14.25">
      <c r="A56" s="306"/>
      <c r="B56" s="138" t="s">
        <v>508</v>
      </c>
      <c r="C56" s="270">
        <v>690.62591238524976</v>
      </c>
      <c r="D56" s="270">
        <v>122.20810994943098</v>
      </c>
      <c r="E56" s="270">
        <v>812.83402233468075</v>
      </c>
      <c r="F56" s="271">
        <v>4.2937397748161663</v>
      </c>
      <c r="G56" s="458">
        <v>4.5105859654951281</v>
      </c>
      <c r="H56" s="271">
        <v>0.82832627781722923</v>
      </c>
      <c r="I56" s="270">
        <v>5.1836334181391059</v>
      </c>
      <c r="J56" s="272">
        <v>8940.4015560810076</v>
      </c>
      <c r="K56" s="271">
        <v>1.3659217877094971</v>
      </c>
      <c r="M56" s="271">
        <v>1.0558239018625688</v>
      </c>
      <c r="N56" s="271">
        <v>1.2746473583390736</v>
      </c>
      <c r="O56" s="271">
        <v>1.1811217877094971</v>
      </c>
      <c r="P56" s="271">
        <v>1.4259137001206093</v>
      </c>
      <c r="Q56" s="271">
        <v>0.49173184357541894</v>
      </c>
      <c r="R56" s="271">
        <v>0.59364510911232971</v>
      </c>
    </row>
    <row r="57" spans="1:18" ht="14.25">
      <c r="A57" s="306"/>
      <c r="B57" s="138" t="s">
        <v>509</v>
      </c>
      <c r="C57" s="270">
        <v>565.7731113391792</v>
      </c>
      <c r="D57" s="270">
        <v>151.53399796426501</v>
      </c>
      <c r="E57" s="270">
        <v>717.30710930344424</v>
      </c>
      <c r="F57" s="271">
        <v>4.4351789312861563</v>
      </c>
      <c r="G57" s="458">
        <v>4.4942449891984122</v>
      </c>
      <c r="H57" s="271">
        <v>0.76117009916595624</v>
      </c>
      <c r="I57" s="270">
        <v>5.826790800303316</v>
      </c>
      <c r="J57" s="272">
        <v>7217.0979916201122</v>
      </c>
      <c r="K57" s="271">
        <v>1.4251396648044694</v>
      </c>
      <c r="M57" s="271">
        <v>1.1865245221992831</v>
      </c>
      <c r="N57" s="271">
        <v>1.5588165161760876</v>
      </c>
      <c r="O57" s="271">
        <v>1.2721877094972069</v>
      </c>
      <c r="P57" s="271">
        <v>1.6713579670184004</v>
      </c>
      <c r="Q57" s="271">
        <v>0.513050279329609</v>
      </c>
      <c r="R57" s="271">
        <v>0.67402842004931385</v>
      </c>
    </row>
    <row r="58" spans="1:18" ht="14.25">
      <c r="A58" s="306"/>
      <c r="B58" s="138" t="s">
        <v>510</v>
      </c>
      <c r="C58" s="270">
        <v>339.46071558701743</v>
      </c>
      <c r="D58" s="270">
        <v>114.15243133390128</v>
      </c>
      <c r="E58" s="270">
        <v>453.61314692091867</v>
      </c>
      <c r="F58" s="271">
        <v>3.168986133093274</v>
      </c>
      <c r="G58" s="458">
        <v>3.149128314072442</v>
      </c>
      <c r="H58" s="271">
        <v>0.65811459706267128</v>
      </c>
      <c r="I58" s="270">
        <v>4.8152497258642271</v>
      </c>
      <c r="J58" s="272">
        <v>4255.6624080502788</v>
      </c>
      <c r="K58" s="271">
        <v>1.4458100558659217</v>
      </c>
      <c r="M58" s="271">
        <v>1.1507727531826095</v>
      </c>
      <c r="N58" s="271">
        <v>1.7485902277791647</v>
      </c>
      <c r="O58" s="271">
        <v>1.2565206703910612</v>
      </c>
      <c r="P58" s="271">
        <v>1.9092733636348815</v>
      </c>
      <c r="Q58" s="271">
        <v>0.52049162011173189</v>
      </c>
      <c r="R58" s="271">
        <v>0.79088295934297026</v>
      </c>
    </row>
    <row r="59" spans="1:18" ht="14.25">
      <c r="A59" s="306"/>
      <c r="B59" s="138" t="s">
        <v>511</v>
      </c>
      <c r="C59" s="270">
        <v>674.14695686641267</v>
      </c>
      <c r="D59" s="270">
        <v>243.60230172223189</v>
      </c>
      <c r="E59" s="270">
        <v>917.74925858864447</v>
      </c>
      <c r="F59" s="271">
        <v>7.4838864550345834</v>
      </c>
      <c r="G59" s="458">
        <v>7.5534553093355026</v>
      </c>
      <c r="H59" s="271">
        <v>0.97241165864674939</v>
      </c>
      <c r="I59" s="270">
        <v>7.6962121838908093</v>
      </c>
      <c r="J59" s="272">
        <v>26263.122649533521</v>
      </c>
      <c r="K59" s="271">
        <v>1.3960893854748604</v>
      </c>
      <c r="M59" s="271">
        <v>1.0990111348798501</v>
      </c>
      <c r="N59" s="271">
        <v>1.1301912365070592</v>
      </c>
      <c r="O59" s="271">
        <v>1.131203458672736</v>
      </c>
      <c r="P59" s="271">
        <v>1.1632968903797063</v>
      </c>
      <c r="Q59" s="271">
        <v>0.50234372547529982</v>
      </c>
      <c r="R59" s="271">
        <v>0.51659574523652185</v>
      </c>
    </row>
    <row r="60" spans="1:18" ht="14.25">
      <c r="A60" s="306"/>
      <c r="B60" s="138" t="s">
        <v>512</v>
      </c>
      <c r="C60" s="270">
        <v>282.19167065052841</v>
      </c>
      <c r="D60" s="270">
        <v>138.36562588576496</v>
      </c>
      <c r="E60" s="270">
        <v>420.55729653629339</v>
      </c>
      <c r="F60" s="271">
        <v>4.0967074548223348</v>
      </c>
      <c r="G60" s="458">
        <v>4.4315413883480401</v>
      </c>
      <c r="H60" s="271">
        <v>0.9023253307200555</v>
      </c>
      <c r="I60" s="270">
        <v>4.5401667395873311</v>
      </c>
      <c r="J60" s="272">
        <v>3928.2056784078213</v>
      </c>
      <c r="K60" s="271">
        <v>1.4430167597765364</v>
      </c>
      <c r="M60" s="271">
        <v>1.0624602205416247</v>
      </c>
      <c r="N60" s="271">
        <v>1.1774691282287084</v>
      </c>
      <c r="O60" s="271">
        <v>1.2661944134078214</v>
      </c>
      <c r="P60" s="271">
        <v>1.4032570851107531</v>
      </c>
      <c r="Q60" s="271">
        <v>0.51948603351955303</v>
      </c>
      <c r="R60" s="271">
        <v>0.57571921770721346</v>
      </c>
    </row>
    <row r="61" spans="1:18" ht="14.25">
      <c r="A61" s="306"/>
      <c r="B61" s="138" t="s">
        <v>513</v>
      </c>
      <c r="C61" s="270">
        <v>786.57271635024961</v>
      </c>
      <c r="D61" s="270">
        <v>202.39883237672839</v>
      </c>
      <c r="E61" s="270">
        <v>988.97154872697786</v>
      </c>
      <c r="F61" s="271">
        <v>4.3635758989070457</v>
      </c>
      <c r="G61" s="458">
        <v>4.2247984945855546</v>
      </c>
      <c r="H61" s="271">
        <v>1.0705494193239851</v>
      </c>
      <c r="I61" s="270">
        <v>4.0760153806467834</v>
      </c>
      <c r="J61" s="272">
        <v>50582.656392086596</v>
      </c>
      <c r="K61" s="271">
        <v>1.3307262569832403</v>
      </c>
      <c r="M61" s="271">
        <v>1.0859837841041324</v>
      </c>
      <c r="N61" s="271">
        <v>1.0144172370761675</v>
      </c>
      <c r="O61" s="271">
        <v>1.1405765363128495</v>
      </c>
      <c r="P61" s="271">
        <v>1.0654123160732589</v>
      </c>
      <c r="Q61" s="271">
        <v>0.47906145251396653</v>
      </c>
      <c r="R61" s="271">
        <v>0.44749120766090117</v>
      </c>
    </row>
    <row r="62" spans="1:18" ht="14.25">
      <c r="A62" s="306"/>
      <c r="B62" s="138" t="s">
        <v>514</v>
      </c>
      <c r="C62" s="270">
        <v>710.2997340284569</v>
      </c>
      <c r="D62" s="270">
        <v>180.88236996711032</v>
      </c>
      <c r="E62" s="270">
        <v>891.18210399556722</v>
      </c>
      <c r="F62" s="271">
        <v>4.8999080314401624</v>
      </c>
      <c r="G62" s="458">
        <v>4.9330661889078389</v>
      </c>
      <c r="H62" s="271">
        <v>1.1492359256944837</v>
      </c>
      <c r="I62" s="270">
        <v>4.2636223963144433</v>
      </c>
      <c r="J62" s="272">
        <v>2713.9880418846465</v>
      </c>
      <c r="K62" s="271">
        <v>1.4491847980457877</v>
      </c>
      <c r="M62" s="271">
        <v>1.2016409292991501</v>
      </c>
      <c r="N62" s="271">
        <v>1.0455998654697451</v>
      </c>
      <c r="O62" s="271">
        <v>1.2936522183718686</v>
      </c>
      <c r="P62" s="271">
        <v>1.1256628769154724</v>
      </c>
      <c r="Q62" s="271">
        <v>0.52170652729648359</v>
      </c>
      <c r="R62" s="271">
        <v>0.45395946613939703</v>
      </c>
    </row>
    <row r="63" spans="1:18" ht="14.25">
      <c r="A63" s="306"/>
      <c r="B63" s="138" t="s">
        <v>515</v>
      </c>
      <c r="C63" s="270">
        <v>336.03168398728963</v>
      </c>
      <c r="D63" s="270">
        <v>227.7465099836167</v>
      </c>
      <c r="E63" s="270">
        <v>563.77819397090639</v>
      </c>
      <c r="F63" s="271">
        <v>4.1092729227785076</v>
      </c>
      <c r="G63" s="458">
        <v>3.8911890001057752</v>
      </c>
      <c r="H63" s="271">
        <v>1.0864625347952055</v>
      </c>
      <c r="I63" s="270">
        <v>3.7822500005056243</v>
      </c>
      <c r="J63" s="272">
        <v>2525.4746776571651</v>
      </c>
      <c r="K63" s="271">
        <v>1.4702039425097995</v>
      </c>
      <c r="M63" s="271">
        <v>1.0446044132356249</v>
      </c>
      <c r="N63" s="271">
        <v>0.96147301888557923</v>
      </c>
      <c r="O63" s="271">
        <v>1.2777208430381186</v>
      </c>
      <c r="P63" s="271">
        <v>1.1760376470588234</v>
      </c>
      <c r="Q63" s="271">
        <v>0.52927341930352778</v>
      </c>
      <c r="R63" s="271">
        <v>0.48715294117647051</v>
      </c>
    </row>
    <row r="67" spans="1:7">
      <c r="B67" s="352" t="s">
        <v>0</v>
      </c>
      <c r="C67" s="352" t="s">
        <v>475</v>
      </c>
      <c r="D67" s="352"/>
      <c r="E67" s="352"/>
    </row>
    <row r="68" spans="1:7">
      <c r="B68" s="352"/>
      <c r="C68" s="345" t="s">
        <v>504</v>
      </c>
      <c r="D68" s="345" t="s">
        <v>20</v>
      </c>
      <c r="E68" s="25" t="s">
        <v>10</v>
      </c>
    </row>
    <row r="69" spans="1:7" ht="14.25">
      <c r="A69" s="306"/>
      <c r="B69" s="138" t="s">
        <v>506</v>
      </c>
      <c r="C69" s="270">
        <v>622.63361074168893</v>
      </c>
      <c r="D69" s="270">
        <v>187.71353709338698</v>
      </c>
      <c r="E69" s="270">
        <v>810.34714783507582</v>
      </c>
    </row>
    <row r="70" spans="1:7" ht="14.25">
      <c r="A70" s="306"/>
      <c r="B70" s="138" t="s">
        <v>507</v>
      </c>
      <c r="C70" s="270">
        <v>681.2334762436069</v>
      </c>
      <c r="D70" s="270">
        <v>107.02869629183083</v>
      </c>
      <c r="E70" s="270">
        <v>788.2621725354378</v>
      </c>
    </row>
    <row r="71" spans="1:7" ht="14.25">
      <c r="A71" s="306"/>
      <c r="B71" s="138" t="s">
        <v>508</v>
      </c>
      <c r="C71" s="270">
        <v>690.62591238524976</v>
      </c>
      <c r="D71" s="270">
        <v>122.20810994943098</v>
      </c>
      <c r="E71" s="270">
        <v>812.83402233468075</v>
      </c>
    </row>
    <row r="72" spans="1:7" ht="14.25">
      <c r="A72" s="306"/>
      <c r="B72" s="138" t="s">
        <v>509</v>
      </c>
      <c r="C72" s="270">
        <v>565.7731113391792</v>
      </c>
      <c r="D72" s="270">
        <v>151.53399796426501</v>
      </c>
      <c r="E72" s="270">
        <v>717.30710930344424</v>
      </c>
    </row>
    <row r="73" spans="1:7" ht="14.25">
      <c r="A73" s="306"/>
      <c r="B73" s="138" t="s">
        <v>510</v>
      </c>
      <c r="C73" s="270">
        <v>339.46071558701743</v>
      </c>
      <c r="D73" s="270">
        <v>114.15243133390128</v>
      </c>
      <c r="E73" s="270">
        <v>453.61314692091867</v>
      </c>
    </row>
    <row r="74" spans="1:7" ht="14.25">
      <c r="A74" s="306"/>
      <c r="B74" s="138" t="s">
        <v>511</v>
      </c>
      <c r="C74" s="270">
        <v>674.14695686641267</v>
      </c>
      <c r="D74" s="270">
        <v>243.60230172223189</v>
      </c>
      <c r="E74" s="270">
        <v>917.74925858864447</v>
      </c>
    </row>
    <row r="75" spans="1:7" ht="14.25">
      <c r="A75" s="306"/>
      <c r="B75" s="138" t="s">
        <v>512</v>
      </c>
      <c r="C75" s="270">
        <v>282.19167065052841</v>
      </c>
      <c r="D75" s="270">
        <v>138.36562588576496</v>
      </c>
      <c r="E75" s="270">
        <v>420.55729653629339</v>
      </c>
    </row>
    <row r="76" spans="1:7" ht="14.25">
      <c r="A76" s="306"/>
      <c r="B76" s="138" t="s">
        <v>513</v>
      </c>
      <c r="C76" s="270">
        <v>786.57271635024961</v>
      </c>
      <c r="D76" s="270">
        <v>202.39883237672839</v>
      </c>
      <c r="E76" s="270">
        <v>988.97154872697786</v>
      </c>
    </row>
    <row r="77" spans="1:7" ht="14.25">
      <c r="A77" s="306"/>
      <c r="B77" s="138" t="s">
        <v>514</v>
      </c>
      <c r="C77" s="270">
        <v>710.2997340284569</v>
      </c>
      <c r="D77" s="270">
        <v>180.88236996711032</v>
      </c>
      <c r="E77" s="270">
        <v>891.18210399556722</v>
      </c>
    </row>
    <row r="78" spans="1:7" ht="14.25">
      <c r="A78" s="306"/>
      <c r="B78" s="138" t="s">
        <v>515</v>
      </c>
      <c r="C78" s="270">
        <v>336.03168398728963</v>
      </c>
      <c r="D78" s="270">
        <v>227.7465099836167</v>
      </c>
      <c r="E78" s="270">
        <v>563.77819397090639</v>
      </c>
    </row>
    <row r="79" spans="1:7" ht="14.25">
      <c r="B79" s="275"/>
      <c r="C79" s="323"/>
      <c r="D79" s="323"/>
      <c r="E79" s="323"/>
      <c r="G79" s="189"/>
    </row>
    <row r="81" spans="1:13" ht="14.25" customHeight="1">
      <c r="B81" s="417" t="s">
        <v>0</v>
      </c>
      <c r="C81" s="419" t="s">
        <v>474</v>
      </c>
      <c r="D81" s="419"/>
      <c r="E81" s="419"/>
      <c r="F81" s="420" t="s">
        <v>375</v>
      </c>
      <c r="G81" s="422" t="s">
        <v>472</v>
      </c>
    </row>
    <row r="82" spans="1:13">
      <c r="B82" s="418"/>
      <c r="C82" s="18" t="s">
        <v>504</v>
      </c>
      <c r="D82" s="118" t="s">
        <v>471</v>
      </c>
      <c r="E82" s="18" t="s">
        <v>20</v>
      </c>
      <c r="F82" s="421"/>
      <c r="G82" s="423"/>
      <c r="K82" t="s">
        <v>374</v>
      </c>
      <c r="L82" t="s">
        <v>382</v>
      </c>
      <c r="M82" t="s">
        <v>383</v>
      </c>
    </row>
    <row r="83" spans="1:13">
      <c r="A83" s="306"/>
      <c r="B83" s="138" t="s">
        <v>506</v>
      </c>
      <c r="C83" s="11">
        <v>5.0673383328703094</v>
      </c>
      <c r="D83" s="15">
        <v>5.1919540459242448</v>
      </c>
      <c r="E83" s="11">
        <v>1.0211582272047224</v>
      </c>
      <c r="F83" s="11">
        <v>4.9623439324789445</v>
      </c>
      <c r="G83" s="11">
        <v>5.0843776288582543</v>
      </c>
      <c r="J83" s="138" t="s">
        <v>506</v>
      </c>
      <c r="K83" s="189">
        <v>1.0211582272047224</v>
      </c>
      <c r="L83" s="189">
        <v>1.1971709497206704</v>
      </c>
      <c r="M83" s="189">
        <v>0.48610055865921775</v>
      </c>
    </row>
    <row r="84" spans="1:13">
      <c r="A84" s="306"/>
      <c r="B84" s="138" t="s">
        <v>507</v>
      </c>
      <c r="C84" s="11">
        <v>4.4907894442476701</v>
      </c>
      <c r="D84" s="15">
        <v>4.6125581115706655</v>
      </c>
      <c r="E84" s="11">
        <v>1.0998252946963134</v>
      </c>
      <c r="F84" s="11">
        <v>4.0831843620105852</v>
      </c>
      <c r="G84" s="11">
        <v>4.1939007347928809</v>
      </c>
      <c r="J84" s="138" t="s">
        <v>507</v>
      </c>
      <c r="K84" s="189">
        <v>1.0998252946963134</v>
      </c>
      <c r="L84" s="189">
        <v>1.1751888268156427</v>
      </c>
      <c r="M84" s="189">
        <v>0.47644692737430178</v>
      </c>
    </row>
    <row r="85" spans="1:13">
      <c r="A85" s="306"/>
      <c r="B85" s="138" t="s">
        <v>508</v>
      </c>
      <c r="C85" s="11">
        <v>4.2937397748161663</v>
      </c>
      <c r="D85" s="15">
        <v>4.5105859654951281</v>
      </c>
      <c r="E85" s="11">
        <v>0.82832627781722923</v>
      </c>
      <c r="F85" s="11">
        <v>5.1836334181391059</v>
      </c>
      <c r="G85" s="11">
        <v>5.4454217936695617</v>
      </c>
      <c r="J85" s="138" t="s">
        <v>508</v>
      </c>
      <c r="K85" s="189">
        <v>0.82832627781722923</v>
      </c>
      <c r="L85" s="189">
        <v>1.1811217877094971</v>
      </c>
      <c r="M85" s="189">
        <v>0.49173184357541894</v>
      </c>
    </row>
    <row r="86" spans="1:13">
      <c r="A86" s="306"/>
      <c r="B86" s="138" t="s">
        <v>509</v>
      </c>
      <c r="C86" s="11">
        <v>4.4351789312861563</v>
      </c>
      <c r="D86" s="15">
        <v>4.4942449891984122</v>
      </c>
      <c r="E86" s="11">
        <v>0.76117009916595624</v>
      </c>
      <c r="F86" s="11">
        <v>5.826790800303316</v>
      </c>
      <c r="G86" s="11">
        <v>5.9043898257734133</v>
      </c>
      <c r="J86" s="138" t="s">
        <v>509</v>
      </c>
      <c r="K86" s="189">
        <v>0.76117009916595624</v>
      </c>
      <c r="L86" s="189">
        <v>1.2721877094972069</v>
      </c>
      <c r="M86" s="189">
        <v>0.513050279329609</v>
      </c>
    </row>
    <row r="87" spans="1:13">
      <c r="A87" s="306"/>
      <c r="B87" s="138" t="s">
        <v>510</v>
      </c>
      <c r="C87" s="11">
        <v>3.168986133093274</v>
      </c>
      <c r="D87" s="15">
        <v>3.149128314072442</v>
      </c>
      <c r="E87" s="11">
        <v>0.65811459706267128</v>
      </c>
      <c r="F87" s="11">
        <v>4.8152497258642271</v>
      </c>
      <c r="G87" s="11">
        <v>4.7850759246608154</v>
      </c>
      <c r="J87" s="138" t="s">
        <v>510</v>
      </c>
      <c r="K87" s="189">
        <v>0.65811459706267128</v>
      </c>
      <c r="L87" s="189">
        <v>1.2565206703910612</v>
      </c>
      <c r="M87" s="189">
        <v>0.52049162011173189</v>
      </c>
    </row>
    <row r="88" spans="1:13">
      <c r="A88" s="306"/>
      <c r="B88" s="138" t="s">
        <v>511</v>
      </c>
      <c r="C88" s="11">
        <v>7.4838864550345834</v>
      </c>
      <c r="D88" s="15">
        <v>7.5534553093355026</v>
      </c>
      <c r="E88" s="11">
        <v>0.97241165864674939</v>
      </c>
      <c r="F88" s="11">
        <v>7.6962121838908093</v>
      </c>
      <c r="G88" s="11">
        <v>7.7677547797475208</v>
      </c>
      <c r="J88" s="138" t="s">
        <v>511</v>
      </c>
      <c r="K88" s="189">
        <v>0.97241165864674939</v>
      </c>
      <c r="L88" s="189">
        <v>1.131203458672736</v>
      </c>
      <c r="M88" s="189">
        <v>0.50234372547529982</v>
      </c>
    </row>
    <row r="89" spans="1:13">
      <c r="A89" s="306"/>
      <c r="B89" s="138" t="s">
        <v>512</v>
      </c>
      <c r="C89" s="11">
        <v>4.0967074548223348</v>
      </c>
      <c r="D89" s="15">
        <v>4.4315413883480401</v>
      </c>
      <c r="E89" s="11">
        <v>0.9023253307200555</v>
      </c>
      <c r="F89" s="11">
        <v>4.5401667395873311</v>
      </c>
      <c r="G89" s="11">
        <v>4.9112456865326726</v>
      </c>
      <c r="J89" s="138" t="s">
        <v>512</v>
      </c>
      <c r="K89" s="189">
        <v>0.9023253307200555</v>
      </c>
      <c r="L89" s="189">
        <v>1.2661944134078214</v>
      </c>
      <c r="M89" s="189">
        <v>0.51948603351955303</v>
      </c>
    </row>
    <row r="90" spans="1:13">
      <c r="A90" s="306"/>
      <c r="B90" s="138" t="s">
        <v>513</v>
      </c>
      <c r="C90" s="11">
        <v>4.3635758989070457</v>
      </c>
      <c r="D90" s="15">
        <v>4.2247984945855546</v>
      </c>
      <c r="E90" s="11">
        <v>1.0705494193239851</v>
      </c>
      <c r="F90" s="11">
        <v>4.0760153806467834</v>
      </c>
      <c r="G90" s="11">
        <v>3.9463834348286029</v>
      </c>
      <c r="J90" s="138" t="s">
        <v>513</v>
      </c>
      <c r="K90" s="189">
        <v>1.0705494193239851</v>
      </c>
      <c r="L90" s="189">
        <v>1.1405765363128495</v>
      </c>
      <c r="M90" s="189">
        <v>0.47906145251396653</v>
      </c>
    </row>
    <row r="91" spans="1:13">
      <c r="A91" s="306"/>
      <c r="B91" s="138" t="s">
        <v>514</v>
      </c>
      <c r="C91" s="11">
        <v>4.8999080314401624</v>
      </c>
      <c r="D91" s="15">
        <v>4.9330661889078389</v>
      </c>
      <c r="E91" s="11">
        <v>1.1492359256944837</v>
      </c>
      <c r="F91" s="11">
        <v>4.2636223963144433</v>
      </c>
      <c r="G91" s="11">
        <v>4.2924747465815472</v>
      </c>
      <c r="J91" s="138" t="s">
        <v>514</v>
      </c>
      <c r="K91" s="189">
        <v>1.1492359256944837</v>
      </c>
      <c r="L91" s="189">
        <v>1.2936522183718686</v>
      </c>
      <c r="M91" s="189">
        <v>0.52170652729648359</v>
      </c>
    </row>
    <row r="92" spans="1:13">
      <c r="A92" s="306"/>
      <c r="B92" s="138" t="s">
        <v>515</v>
      </c>
      <c r="C92" s="11">
        <v>4.1092729227785076</v>
      </c>
      <c r="D92" s="15">
        <v>3.8911890001057752</v>
      </c>
      <c r="E92" s="11">
        <v>1.0864625347952055</v>
      </c>
      <c r="F92" s="11">
        <v>3.7822500005056243</v>
      </c>
      <c r="G92" s="11">
        <v>3.5815215669993177</v>
      </c>
      <c r="J92" s="138" t="s">
        <v>515</v>
      </c>
      <c r="K92" s="189">
        <v>1.0864625347952055</v>
      </c>
      <c r="L92" s="189">
        <v>1.2777208430381186</v>
      </c>
      <c r="M92" s="189">
        <v>0.52927341930352778</v>
      </c>
    </row>
    <row r="93" spans="1:13">
      <c r="B93" s="21"/>
      <c r="C93" s="57"/>
      <c r="D93" s="57"/>
      <c r="E93" s="57"/>
      <c r="F93" s="57"/>
      <c r="G93" s="57"/>
    </row>
    <row r="94" spans="1:13" ht="13.5" thickBot="1">
      <c r="B94" s="21"/>
      <c r="C94" s="57"/>
      <c r="D94" s="57"/>
      <c r="E94" s="57"/>
      <c r="F94" s="57"/>
      <c r="G94" s="57"/>
    </row>
    <row r="95" spans="1:13" ht="13.5" thickBot="1">
      <c r="B95" s="410" t="s">
        <v>0</v>
      </c>
      <c r="C95" s="413" t="s">
        <v>482</v>
      </c>
      <c r="D95" s="414"/>
      <c r="E95" s="414"/>
      <c r="F95" s="415"/>
      <c r="G95" s="57"/>
    </row>
    <row r="96" spans="1:13" ht="13.5" thickBot="1">
      <c r="B96" s="411"/>
      <c r="C96" s="413" t="s">
        <v>302</v>
      </c>
      <c r="D96" s="416"/>
      <c r="E96" s="413" t="s">
        <v>194</v>
      </c>
      <c r="F96" s="416"/>
      <c r="G96" s="57"/>
    </row>
    <row r="97" spans="1:9" ht="39" thickBot="1">
      <c r="B97" s="412"/>
      <c r="C97" s="277" t="s">
        <v>483</v>
      </c>
      <c r="D97" s="277" t="s">
        <v>484</v>
      </c>
      <c r="E97" s="277" t="s">
        <v>483</v>
      </c>
      <c r="F97" s="277" t="s">
        <v>484</v>
      </c>
      <c r="G97" s="57"/>
    </row>
    <row r="98" spans="1:9" ht="13.5" thickBot="1">
      <c r="A98" s="306"/>
      <c r="B98" s="138" t="s">
        <v>506</v>
      </c>
      <c r="C98" s="279">
        <v>502.24558659217882</v>
      </c>
      <c r="D98" s="278">
        <v>4.0100567630386701</v>
      </c>
      <c r="E98" s="279">
        <v>134.52167597765362</v>
      </c>
      <c r="F98" s="278">
        <v>5.279188106612529</v>
      </c>
      <c r="G98" s="57"/>
    </row>
    <row r="99" spans="1:9" ht="13.5" thickBot="1">
      <c r="A99" s="306"/>
      <c r="B99" s="138" t="s">
        <v>507</v>
      </c>
      <c r="C99" s="279">
        <v>381.51798882681567</v>
      </c>
      <c r="D99" s="278">
        <v>5.5359024007716702</v>
      </c>
      <c r="E99" s="279">
        <v>124.58312849162012</v>
      </c>
      <c r="F99" s="278">
        <v>4.8891583117563631</v>
      </c>
      <c r="G99" s="57"/>
    </row>
    <row r="100" spans="1:9" ht="13.5" thickBot="1">
      <c r="A100" s="306"/>
      <c r="B100" s="138" t="s">
        <v>508</v>
      </c>
      <c r="C100" s="279">
        <v>321.9893854748604</v>
      </c>
      <c r="D100" s="278">
        <v>3.6015092102418191</v>
      </c>
      <c r="E100" s="279">
        <v>133.18980446927372</v>
      </c>
      <c r="F100" s="278">
        <v>5.2269199485222062</v>
      </c>
    </row>
    <row r="101" spans="1:9" ht="13.5" thickBot="1">
      <c r="A101" s="306"/>
      <c r="B101" s="138" t="s">
        <v>509</v>
      </c>
      <c r="C101" s="279">
        <v>380.95932960893856</v>
      </c>
      <c r="D101" s="278">
        <v>5.2785666766791373</v>
      </c>
      <c r="E101" s="279">
        <v>124.02446927374302</v>
      </c>
      <c r="F101" s="278">
        <v>4.8672342086166127</v>
      </c>
    </row>
    <row r="102" spans="1:9" ht="13.5" thickBot="1">
      <c r="A102" s="306"/>
      <c r="B102" s="138" t="s">
        <v>510</v>
      </c>
      <c r="C102" s="279">
        <v>336.08994413407828</v>
      </c>
      <c r="D102" s="278">
        <v>7.897476630155376</v>
      </c>
      <c r="E102" s="279">
        <v>134.54960893854749</v>
      </c>
      <c r="F102" s="278">
        <v>5.2802843117695177</v>
      </c>
    </row>
    <row r="103" spans="1:9" ht="13.5" thickBot="1">
      <c r="A103" s="306"/>
      <c r="B103" s="138" t="s">
        <v>511</v>
      </c>
      <c r="C103" s="279">
        <v>473.61153072625712</v>
      </c>
      <c r="D103" s="278">
        <v>1.8033328977910754</v>
      </c>
      <c r="E103" s="279">
        <v>150.20324022346369</v>
      </c>
      <c r="F103" s="278">
        <v>5.8945976817453349</v>
      </c>
    </row>
    <row r="104" spans="1:9" ht="13.5" thickBot="1">
      <c r="A104" s="306"/>
      <c r="B104" s="138" t="s">
        <v>512</v>
      </c>
      <c r="C104" s="279">
        <v>341.56480446927372</v>
      </c>
      <c r="D104" s="278">
        <v>8.6951863632485917</v>
      </c>
      <c r="E104" s="279">
        <v>114.54296089385475</v>
      </c>
      <c r="F104" s="278">
        <v>4.4951405225390753</v>
      </c>
    </row>
    <row r="105" spans="1:9" ht="13.5" thickBot="1">
      <c r="A105" s="306"/>
      <c r="B105" s="138" t="s">
        <v>513</v>
      </c>
      <c r="C105" s="279">
        <v>479.50118435754194</v>
      </c>
      <c r="D105" s="278">
        <v>0.9479557195271332</v>
      </c>
      <c r="E105" s="279">
        <v>133.93508379888269</v>
      </c>
      <c r="F105" s="278">
        <v>5.2561677983157917</v>
      </c>
    </row>
    <row r="106" spans="1:9" ht="13.5" thickBot="1">
      <c r="A106" s="306"/>
      <c r="B106" s="138" t="s">
        <v>514</v>
      </c>
      <c r="C106" s="279">
        <v>387.38692268363354</v>
      </c>
      <c r="D106" s="278">
        <v>14.273715163999928</v>
      </c>
      <c r="E106" s="279">
        <v>126.11702550701585</v>
      </c>
      <c r="F106" s="278">
        <v>13.083127992046812</v>
      </c>
    </row>
    <row r="107" spans="1:9" ht="13.5" thickBot="1">
      <c r="A107" s="306"/>
      <c r="B107" s="138" t="s">
        <v>515</v>
      </c>
      <c r="C107" s="279">
        <v>341.76049537010744</v>
      </c>
      <c r="D107" s="278">
        <v>13.532525128588983</v>
      </c>
      <c r="E107" s="279">
        <v>136.81974663409645</v>
      </c>
      <c r="F107" s="278">
        <v>13.736922352820926</v>
      </c>
    </row>
    <row r="110" spans="1:9" ht="15.75">
      <c r="B110" s="17" t="s">
        <v>486</v>
      </c>
    </row>
    <row r="111" spans="1:9">
      <c r="B111" s="25" t="s">
        <v>0</v>
      </c>
      <c r="C111" s="354" t="s">
        <v>391</v>
      </c>
      <c r="D111" s="354"/>
      <c r="E111" s="354"/>
      <c r="F111" s="354"/>
      <c r="G111" s="354" t="s">
        <v>446</v>
      </c>
      <c r="H111" s="354"/>
      <c r="I111" s="354"/>
    </row>
    <row r="112" spans="1:9">
      <c r="B112" s="281"/>
      <c r="C112" s="6" t="s">
        <v>48</v>
      </c>
      <c r="D112" s="6" t="s">
        <v>49</v>
      </c>
      <c r="E112" s="6" t="s">
        <v>485</v>
      </c>
      <c r="F112" s="6" t="s">
        <v>3</v>
      </c>
      <c r="G112" s="80" t="s">
        <v>55</v>
      </c>
      <c r="H112" s="80" t="s">
        <v>81</v>
      </c>
      <c r="I112" s="80" t="s">
        <v>57</v>
      </c>
    </row>
    <row r="113" spans="1:9">
      <c r="A113" s="306"/>
      <c r="B113" s="138" t="s">
        <v>506</v>
      </c>
      <c r="C113" s="3">
        <v>3885.7632526010666</v>
      </c>
      <c r="D113" s="3">
        <v>191.80611681775406</v>
      </c>
      <c r="E113" s="3">
        <v>105.04280955785896</v>
      </c>
      <c r="F113" s="3">
        <v>4182.6121789766794</v>
      </c>
      <c r="G113" s="3">
        <v>1221.338507370973</v>
      </c>
      <c r="H113" s="3">
        <v>39.648552852664714</v>
      </c>
      <c r="I113" s="3">
        <v>1260.9870602236379</v>
      </c>
    </row>
    <row r="114" spans="1:9">
      <c r="A114" s="306"/>
      <c r="B114" s="138" t="s">
        <v>507</v>
      </c>
      <c r="C114" s="3">
        <v>3064.0692431886159</v>
      </c>
      <c r="D114" s="3">
        <v>100.15348478798757</v>
      </c>
      <c r="E114" s="3">
        <v>206.92210092307778</v>
      </c>
      <c r="F114" s="3">
        <v>3371.1448288996812</v>
      </c>
      <c r="G114" s="3">
        <v>503.29309973323802</v>
      </c>
      <c r="H114" s="3">
        <v>26.347983141344205</v>
      </c>
      <c r="I114" s="3">
        <v>529.64108287458225</v>
      </c>
    </row>
    <row r="115" spans="1:9">
      <c r="A115" s="306"/>
      <c r="B115" s="138" t="s">
        <v>508</v>
      </c>
      <c r="C115" s="3">
        <v>2581.5683582049833</v>
      </c>
      <c r="D115" s="3">
        <v>123.05054913732603</v>
      </c>
      <c r="E115" s="3">
        <v>69.884975284860687</v>
      </c>
      <c r="F115" s="3">
        <v>2774.5038826271698</v>
      </c>
      <c r="G115" s="3">
        <v>490.95591327028524</v>
      </c>
      <c r="H115" s="3">
        <v>0</v>
      </c>
      <c r="I115" s="3">
        <v>490.95591327028524</v>
      </c>
    </row>
    <row r="116" spans="1:9">
      <c r="A116" s="306"/>
      <c r="B116" s="138" t="s">
        <v>509</v>
      </c>
      <c r="C116" s="3">
        <v>2467.1702780175274</v>
      </c>
      <c r="D116" s="3">
        <v>117.33608450129813</v>
      </c>
      <c r="E116" s="3">
        <v>114.27259845343801</v>
      </c>
      <c r="F116" s="3">
        <v>2698.7789609722636</v>
      </c>
      <c r="G116" s="3">
        <v>683.17977477472243</v>
      </c>
      <c r="H116" s="3">
        <v>39.648435653969898</v>
      </c>
      <c r="I116" s="3">
        <v>722.82821042869227</v>
      </c>
    </row>
    <row r="117" spans="1:9">
      <c r="A117" s="306"/>
      <c r="B117" s="138" t="s">
        <v>510</v>
      </c>
      <c r="C117" s="3">
        <v>1433.4166443636705</v>
      </c>
      <c r="D117" s="3">
        <v>84.744464835534501</v>
      </c>
      <c r="E117" s="3">
        <v>133.27853574126726</v>
      </c>
      <c r="F117" s="3">
        <v>1651.4396449404721</v>
      </c>
      <c r="G117" s="3">
        <v>548.45947710140115</v>
      </c>
      <c r="H117" s="3">
        <v>6.8797477781427254</v>
      </c>
      <c r="I117" s="3">
        <v>555.33922487954385</v>
      </c>
    </row>
    <row r="118" spans="1:9">
      <c r="A118" s="306"/>
      <c r="B118" s="138" t="s">
        <v>511</v>
      </c>
      <c r="C118" s="3">
        <v>9411.4034823024213</v>
      </c>
      <c r="D118" s="3">
        <v>229.83931157837785</v>
      </c>
      <c r="E118" s="3">
        <v>437.18289746360722</v>
      </c>
      <c r="F118" s="3">
        <v>10078.425691344406</v>
      </c>
      <c r="G118" s="3">
        <v>3252.4986504530048</v>
      </c>
      <c r="H118" s="3">
        <v>389.32999112384408</v>
      </c>
      <c r="I118" s="3">
        <v>3641.8286415768489</v>
      </c>
    </row>
    <row r="119" spans="1:9">
      <c r="A119" s="306"/>
      <c r="B119" s="138" t="s">
        <v>512</v>
      </c>
      <c r="C119" s="3">
        <v>1527.5557333178206</v>
      </c>
      <c r="D119" s="3">
        <v>87.932356581841418</v>
      </c>
      <c r="E119" s="3">
        <v>261.93193798687821</v>
      </c>
      <c r="F119" s="3">
        <v>1877.4200278865403</v>
      </c>
      <c r="G119" s="3">
        <v>918.93421320562891</v>
      </c>
      <c r="H119" s="3">
        <v>1.6117285301780759</v>
      </c>
      <c r="I119" s="3">
        <v>920.54594173580699</v>
      </c>
    </row>
    <row r="120" spans="1:9">
      <c r="A120" s="306"/>
      <c r="B120" s="138" t="s">
        <v>513</v>
      </c>
      <c r="C120" s="3">
        <v>18089.427009077506</v>
      </c>
      <c r="D120" s="3">
        <v>655.55169732352374</v>
      </c>
      <c r="E120" s="3">
        <v>1918.4977335927051</v>
      </c>
      <c r="F120" s="3">
        <v>20663.476439993734</v>
      </c>
      <c r="G120" s="3">
        <v>4151.4069281069969</v>
      </c>
      <c r="H120" s="3">
        <v>1165.6647390934022</v>
      </c>
      <c r="I120" s="3">
        <v>5317.0716672003991</v>
      </c>
    </row>
    <row r="121" spans="1:9">
      <c r="A121" s="306"/>
      <c r="B121" s="138" t="s">
        <v>514</v>
      </c>
      <c r="C121" s="3">
        <v>775.97053035197621</v>
      </c>
      <c r="D121" s="3">
        <v>52.259278895558055</v>
      </c>
      <c r="E121" s="3">
        <v>16.858553746894824</v>
      </c>
      <c r="F121" s="3">
        <v>845.08836299442908</v>
      </c>
      <c r="G121" s="3">
        <v>215.20715636919249</v>
      </c>
      <c r="H121" s="3">
        <v>0</v>
      </c>
      <c r="I121" s="3">
        <v>215.20715636919249</v>
      </c>
    </row>
    <row r="122" spans="1:9">
      <c r="A122" s="306"/>
      <c r="B122" s="138" t="s">
        <v>515</v>
      </c>
      <c r="C122" s="3">
        <v>791.27876299779371</v>
      </c>
      <c r="D122" s="3">
        <v>94.73723721433106</v>
      </c>
      <c r="E122" s="3">
        <v>103.87993141994487</v>
      </c>
      <c r="F122" s="3">
        <v>989.89593163206962</v>
      </c>
      <c r="G122" s="3">
        <v>670.9050200299331</v>
      </c>
      <c r="H122" s="3">
        <v>0</v>
      </c>
      <c r="I122" s="3">
        <v>670.9050200299331</v>
      </c>
    </row>
  </sheetData>
  <mergeCells count="27">
    <mergeCell ref="N6:P6"/>
    <mergeCell ref="M6:M7"/>
    <mergeCell ref="C6:G6"/>
    <mergeCell ref="H6:L6"/>
    <mergeCell ref="C21:G21"/>
    <mergeCell ref="H21:L21"/>
    <mergeCell ref="M21:M22"/>
    <mergeCell ref="N21:N22"/>
    <mergeCell ref="O21:Q21"/>
    <mergeCell ref="E38:F38"/>
    <mergeCell ref="T21:U21"/>
    <mergeCell ref="V21:Y21"/>
    <mergeCell ref="C38:D38"/>
    <mergeCell ref="C67:E67"/>
    <mergeCell ref="B81:B82"/>
    <mergeCell ref="C81:E81"/>
    <mergeCell ref="F81:F82"/>
    <mergeCell ref="G81:G82"/>
    <mergeCell ref="B67:B68"/>
    <mergeCell ref="R21:R22"/>
    <mergeCell ref="B38:B39"/>
    <mergeCell ref="G111:I111"/>
    <mergeCell ref="B95:B97"/>
    <mergeCell ref="C95:F95"/>
    <mergeCell ref="C96:D96"/>
    <mergeCell ref="E96:F96"/>
    <mergeCell ref="C111:F111"/>
  </mergeCells>
  <phoneticPr fontId="3" type="noConversion"/>
  <pageMargins left="0.78740157499999996" right="0.78740157499999996" top="0.984251969" bottom="0.984251969" header="0.49212598499999999" footer="0.49212598499999999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8"/>
  <sheetViews>
    <sheetView topLeftCell="A2" zoomScale="75" workbookViewId="0">
      <selection activeCell="N45" sqref="N45"/>
    </sheetView>
  </sheetViews>
  <sheetFormatPr defaultRowHeight="12.75"/>
  <cols>
    <col min="1" max="1" width="9.140625" style="312"/>
    <col min="2" max="2" width="16.28515625" style="312" customWidth="1"/>
    <col min="3" max="3" width="19" style="312" customWidth="1"/>
    <col min="4" max="4" width="18" style="312" customWidth="1"/>
    <col min="5" max="5" width="22.140625" style="312" customWidth="1"/>
    <col min="6" max="6" width="16" style="312" customWidth="1"/>
    <col min="7" max="7" width="12" style="312" customWidth="1"/>
    <col min="8" max="16384" width="9.140625" style="312"/>
  </cols>
  <sheetData>
    <row r="2" spans="1:7" ht="18">
      <c r="B2" s="39" t="s">
        <v>22</v>
      </c>
    </row>
    <row r="5" spans="1:7">
      <c r="B5" s="25" t="s">
        <v>0</v>
      </c>
      <c r="C5" s="328" t="s">
        <v>12</v>
      </c>
      <c r="D5" s="328" t="s">
        <v>14</v>
      </c>
      <c r="E5" s="328" t="s">
        <v>13</v>
      </c>
      <c r="F5" s="25" t="s">
        <v>412</v>
      </c>
      <c r="G5" s="154" t="s">
        <v>517</v>
      </c>
    </row>
    <row r="6" spans="1:7">
      <c r="A6" s="307"/>
      <c r="B6" s="138" t="s">
        <v>506</v>
      </c>
      <c r="C6" s="18">
        <v>11370.15</v>
      </c>
      <c r="D6" s="310">
        <v>18.870678638408048</v>
      </c>
      <c r="E6" s="18">
        <v>1173</v>
      </c>
      <c r="F6" s="310">
        <v>0.90326584892743922</v>
      </c>
      <c r="G6" s="310">
        <v>11.370149999999999</v>
      </c>
    </row>
    <row r="7" spans="1:7">
      <c r="A7" s="307"/>
      <c r="B7" s="138" t="s">
        <v>507</v>
      </c>
      <c r="C7" s="18">
        <v>4982.18</v>
      </c>
      <c r="D7" s="310">
        <v>19.848531930998767</v>
      </c>
      <c r="E7" s="18">
        <v>791</v>
      </c>
      <c r="F7" s="310">
        <v>1.1704995231178514</v>
      </c>
      <c r="G7" s="310">
        <v>4.9821800000000005</v>
      </c>
    </row>
    <row r="8" spans="1:7">
      <c r="A8" s="307"/>
      <c r="B8" s="138" t="s">
        <v>508</v>
      </c>
      <c r="C8" s="18">
        <v>6676.68</v>
      </c>
      <c r="D8" s="310">
        <v>15.710204945998729</v>
      </c>
      <c r="E8" s="18">
        <v>1116</v>
      </c>
      <c r="F8" s="310">
        <v>1.234552878355611</v>
      </c>
      <c r="G8" s="310">
        <v>6.6766800000000002</v>
      </c>
    </row>
    <row r="9" spans="1:7">
      <c r="A9" s="307"/>
      <c r="B9" s="138" t="s">
        <v>509</v>
      </c>
      <c r="C9" s="18">
        <v>9903.07</v>
      </c>
      <c r="D9" s="310">
        <v>22.819185215908565</v>
      </c>
      <c r="E9" s="18">
        <v>1301</v>
      </c>
      <c r="F9" s="310">
        <v>1.752367919140545</v>
      </c>
      <c r="G9" s="310">
        <v>9.9030699999999996</v>
      </c>
    </row>
    <row r="10" spans="1:7">
      <c r="A10" s="307"/>
      <c r="B10" s="138" t="s">
        <v>510</v>
      </c>
      <c r="C10" s="18">
        <v>7557</v>
      </c>
      <c r="D10" s="310">
        <v>28.144203195411716</v>
      </c>
      <c r="E10" s="18">
        <v>716</v>
      </c>
      <c r="F10" s="310">
        <v>1.6066600096489358</v>
      </c>
      <c r="G10" s="310">
        <v>7.5570000000000004</v>
      </c>
    </row>
    <row r="11" spans="1:7">
      <c r="A11" s="307"/>
      <c r="B11" s="138" t="s">
        <v>511</v>
      </c>
      <c r="C11" s="18">
        <v>15371.208791208792</v>
      </c>
      <c r="D11" s="310">
        <v>17.079120879120879</v>
      </c>
      <c r="E11" s="18">
        <v>3683</v>
      </c>
      <c r="F11" s="310">
        <v>1.4423148467966356</v>
      </c>
      <c r="G11" s="310">
        <v>15.371208791208792</v>
      </c>
    </row>
    <row r="12" spans="1:7">
      <c r="A12" s="307"/>
      <c r="B12" s="138" t="s">
        <v>512</v>
      </c>
      <c r="C12" s="18">
        <v>4255.8266169723356</v>
      </c>
      <c r="D12" s="310">
        <v>11.070287539936102</v>
      </c>
      <c r="E12" s="18">
        <v>494</v>
      </c>
      <c r="F12" s="310">
        <v>1.2521703864238369</v>
      </c>
      <c r="G12" s="310">
        <v>4.2558266169723353</v>
      </c>
    </row>
    <row r="13" spans="1:7">
      <c r="A13" s="307"/>
      <c r="B13" s="138" t="s">
        <v>513</v>
      </c>
      <c r="C13" s="18">
        <v>37727.778021978018</v>
      </c>
      <c r="D13" s="310">
        <v>17.079120879120879</v>
      </c>
      <c r="E13" s="18">
        <v>7562</v>
      </c>
      <c r="F13" s="310">
        <v>1.489455826663741</v>
      </c>
      <c r="G13" s="310">
        <v>37.727778021978018</v>
      </c>
    </row>
    <row r="14" spans="1:7">
      <c r="A14" s="307"/>
      <c r="B14" s="138" t="s">
        <v>514</v>
      </c>
      <c r="C14" s="18">
        <v>3161.69</v>
      </c>
      <c r="D14" s="310">
        <v>27.492956521739131</v>
      </c>
      <c r="E14" s="18">
        <v>145</v>
      </c>
      <c r="F14" s="310">
        <v>0.50072228810200425</v>
      </c>
      <c r="G14" s="310">
        <v>3.1616900000000001</v>
      </c>
    </row>
    <row r="15" spans="1:7">
      <c r="A15" s="307"/>
      <c r="B15" s="138" t="s">
        <v>515</v>
      </c>
      <c r="C15" s="18">
        <v>4214.29</v>
      </c>
      <c r="D15" s="310">
        <v>28.666503718384448</v>
      </c>
      <c r="E15" s="18">
        <v>624</v>
      </c>
      <c r="F15" s="310">
        <v>2.1851083644245275</v>
      </c>
      <c r="G15" s="310">
        <v>4.2142900000000001</v>
      </c>
    </row>
    <row r="16" spans="1:7">
      <c r="B16" s="62"/>
      <c r="C16" s="171"/>
      <c r="D16" s="171"/>
    </row>
    <row r="18" spans="1:4">
      <c r="B18" s="161" t="s">
        <v>0</v>
      </c>
      <c r="C18" s="328" t="s">
        <v>14</v>
      </c>
      <c r="D18" s="328" t="s">
        <v>15</v>
      </c>
    </row>
    <row r="19" spans="1:4">
      <c r="A19" s="307"/>
      <c r="B19" s="138" t="s">
        <v>506</v>
      </c>
      <c r="C19" s="310">
        <v>18.870678638408048</v>
      </c>
      <c r="D19" s="310">
        <v>1.9467910311519758</v>
      </c>
    </row>
    <row r="20" spans="1:4">
      <c r="A20" s="307"/>
      <c r="B20" s="138" t="s">
        <v>507</v>
      </c>
      <c r="C20" s="310">
        <v>19.848531930998767</v>
      </c>
      <c r="D20" s="310">
        <v>3.15126887375005</v>
      </c>
    </row>
    <row r="21" spans="1:4">
      <c r="A21" s="307"/>
      <c r="B21" s="138" t="s">
        <v>508</v>
      </c>
      <c r="C21" s="310">
        <v>15.710204945998729</v>
      </c>
      <c r="D21" s="310">
        <v>2.6259441398621144</v>
      </c>
    </row>
    <row r="22" spans="1:4">
      <c r="A22" s="307"/>
      <c r="B22" s="138" t="s">
        <v>509</v>
      </c>
      <c r="C22" s="310">
        <v>22.819185215908565</v>
      </c>
      <c r="D22" s="310">
        <v>2.9978340015668925</v>
      </c>
    </row>
    <row r="23" spans="1:4">
      <c r="A23" s="307"/>
      <c r="B23" s="138" t="s">
        <v>510</v>
      </c>
      <c r="C23" s="310">
        <v>28.144203195411716</v>
      </c>
      <c r="D23" s="310">
        <v>2.666567353171204</v>
      </c>
    </row>
    <row r="24" spans="1:4">
      <c r="A24" s="307"/>
      <c r="B24" s="138" t="s">
        <v>511</v>
      </c>
      <c r="C24" s="310">
        <v>17.079120879120879</v>
      </c>
      <c r="D24" s="310">
        <v>4.0922222222222224</v>
      </c>
    </row>
    <row r="25" spans="1:4">
      <c r="A25" s="307"/>
      <c r="B25" s="138" t="s">
        <v>512</v>
      </c>
      <c r="C25" s="310">
        <v>11.070287539936102</v>
      </c>
      <c r="D25" s="310">
        <v>1.2849964382757144</v>
      </c>
    </row>
    <row r="26" spans="1:4">
      <c r="A26" s="307"/>
      <c r="B26" s="138" t="s">
        <v>513</v>
      </c>
      <c r="C26" s="310">
        <v>17.079120879120879</v>
      </c>
      <c r="D26" s="310">
        <v>3.4232684472612043</v>
      </c>
    </row>
    <row r="27" spans="1:4">
      <c r="A27" s="307"/>
      <c r="B27" s="138" t="s">
        <v>514</v>
      </c>
      <c r="C27" s="310">
        <v>27.492956521739131</v>
      </c>
      <c r="D27" s="310">
        <v>1.2608695652173914</v>
      </c>
    </row>
    <row r="28" spans="1:4">
      <c r="A28" s="307"/>
      <c r="B28" s="138" t="s">
        <v>515</v>
      </c>
      <c r="C28" s="310">
        <v>28.666503718384448</v>
      </c>
      <c r="D28" s="310">
        <v>4.2445817255746272</v>
      </c>
    </row>
  </sheetData>
  <phoneticPr fontId="3" type="noConversion"/>
  <pageMargins left="0.78740157499999996" right="0.78740157499999996" top="0.984251969" bottom="0.984251969" header="0.49212598499999999" footer="0.49212598499999999"/>
  <pageSetup paperSize="9" scale="87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59"/>
  <sheetViews>
    <sheetView topLeftCell="A2" zoomScale="75" workbookViewId="0">
      <selection activeCell="Q25" sqref="Q25"/>
    </sheetView>
  </sheetViews>
  <sheetFormatPr defaultRowHeight="12.75"/>
  <cols>
    <col min="2" max="2" width="16.85546875" customWidth="1"/>
    <col min="3" max="3" width="10.7109375" customWidth="1"/>
    <col min="4" max="4" width="8" customWidth="1"/>
    <col min="5" max="5" width="10.85546875" bestFit="1" customWidth="1"/>
    <col min="8" max="8" width="11" customWidth="1"/>
    <col min="9" max="9" width="12" bestFit="1" customWidth="1"/>
  </cols>
  <sheetData>
    <row r="2" spans="1:8" ht="18">
      <c r="B2" s="40" t="s">
        <v>356</v>
      </c>
      <c r="F2" s="45"/>
      <c r="G2" s="52"/>
    </row>
    <row r="3" spans="1:8" ht="15.75">
      <c r="B3" s="19"/>
      <c r="G3" s="52"/>
    </row>
    <row r="5" spans="1:8">
      <c r="B5" s="19" t="s">
        <v>189</v>
      </c>
    </row>
    <row r="6" spans="1:8">
      <c r="B6" s="455" t="s">
        <v>0</v>
      </c>
      <c r="C6" s="362" t="s">
        <v>319</v>
      </c>
      <c r="D6" s="362"/>
      <c r="E6" s="362"/>
      <c r="F6" s="362"/>
      <c r="G6" s="362"/>
      <c r="H6" s="362"/>
    </row>
    <row r="7" spans="1:8" ht="27">
      <c r="B7" s="456"/>
      <c r="C7" s="80" t="s">
        <v>90</v>
      </c>
      <c r="D7" s="80" t="s">
        <v>161</v>
      </c>
      <c r="E7" s="80" t="s">
        <v>92</v>
      </c>
      <c r="F7" s="80" t="s">
        <v>317</v>
      </c>
      <c r="G7" s="80" t="s">
        <v>162</v>
      </c>
      <c r="H7" s="80" t="s">
        <v>232</v>
      </c>
    </row>
    <row r="8" spans="1:8">
      <c r="A8" s="306"/>
      <c r="B8" s="138" t="s">
        <v>506</v>
      </c>
      <c r="C8" s="48">
        <v>2.4169999999999998</v>
      </c>
      <c r="D8" s="48">
        <v>1.5980000000000001</v>
      </c>
      <c r="E8" s="48">
        <v>1.8169999999999999</v>
      </c>
      <c r="F8" s="48"/>
      <c r="G8" s="48"/>
      <c r="H8" s="48">
        <v>0.1205</v>
      </c>
    </row>
    <row r="9" spans="1:8">
      <c r="A9" s="306"/>
      <c r="B9" s="138" t="s">
        <v>507</v>
      </c>
      <c r="C9" s="48">
        <v>2.3690000000000002</v>
      </c>
      <c r="D9" s="48">
        <v>1.579</v>
      </c>
      <c r="E9" s="48">
        <v>1.8129999999999999</v>
      </c>
      <c r="F9" s="48"/>
      <c r="G9" s="48"/>
      <c r="H9" s="48">
        <v>0.1205</v>
      </c>
    </row>
    <row r="10" spans="1:8">
      <c r="A10" s="306"/>
      <c r="B10" s="138" t="s">
        <v>508</v>
      </c>
      <c r="C10" s="48">
        <v>2.4449999999999998</v>
      </c>
      <c r="D10" s="48">
        <v>1.4039999999999999</v>
      </c>
      <c r="E10" s="48">
        <v>1.8360000000000001</v>
      </c>
      <c r="F10" s="48"/>
      <c r="G10" s="48"/>
      <c r="H10" s="48">
        <v>0.1205</v>
      </c>
    </row>
    <row r="11" spans="1:8">
      <c r="A11" s="306"/>
      <c r="B11" s="138" t="s">
        <v>509</v>
      </c>
      <c r="C11" s="48">
        <v>2.5510000000000002</v>
      </c>
      <c r="D11" s="48">
        <v>1.748</v>
      </c>
      <c r="E11" s="48">
        <v>1.9359999999999999</v>
      </c>
      <c r="F11" s="48"/>
      <c r="G11" s="48"/>
      <c r="H11" s="48">
        <v>0.1205</v>
      </c>
    </row>
    <row r="12" spans="1:8">
      <c r="A12" s="306"/>
      <c r="B12" s="138" t="s">
        <v>510</v>
      </c>
      <c r="C12" s="48">
        <v>2.5880000000000001</v>
      </c>
      <c r="D12" s="48">
        <v>1.5309999999999999</v>
      </c>
      <c r="E12" s="48">
        <v>1.831</v>
      </c>
      <c r="F12" s="48"/>
      <c r="G12" s="48"/>
      <c r="H12" s="48">
        <v>0.1205</v>
      </c>
    </row>
    <row r="13" spans="1:8">
      <c r="A13" s="306"/>
      <c r="B13" s="138" t="s">
        <v>511</v>
      </c>
      <c r="C13" s="48">
        <v>2.4990000000000001</v>
      </c>
      <c r="D13" s="48">
        <v>1.621</v>
      </c>
      <c r="E13" s="48">
        <v>1.8069999999999999</v>
      </c>
      <c r="F13" s="48">
        <v>2.3615384615384616</v>
      </c>
      <c r="G13" s="48">
        <v>1.3169999999999999</v>
      </c>
      <c r="H13" s="48">
        <v>0</v>
      </c>
    </row>
    <row r="14" spans="1:8">
      <c r="A14" s="306"/>
      <c r="B14" s="138" t="s">
        <v>512</v>
      </c>
      <c r="C14" s="48">
        <v>2.5830000000000002</v>
      </c>
      <c r="D14" s="48">
        <v>1.6140000000000001</v>
      </c>
      <c r="E14" s="48">
        <v>1.8480000000000001</v>
      </c>
      <c r="F14" s="48"/>
      <c r="G14" s="48"/>
      <c r="H14" s="48">
        <v>0.1205</v>
      </c>
    </row>
    <row r="15" spans="1:8">
      <c r="A15" s="306"/>
      <c r="B15" s="138" t="s">
        <v>513</v>
      </c>
      <c r="C15" s="48">
        <v>2.3820000000000001</v>
      </c>
      <c r="D15" s="48">
        <v>1.296</v>
      </c>
      <c r="E15" s="48">
        <v>1.8660000000000001</v>
      </c>
      <c r="F15" s="48"/>
      <c r="G15" s="48"/>
      <c r="H15" s="48">
        <v>0.1205</v>
      </c>
    </row>
    <row r="16" spans="1:8">
      <c r="A16" s="306"/>
      <c r="B16" s="138" t="s">
        <v>514</v>
      </c>
      <c r="C16" s="48">
        <v>2.5510000000000002</v>
      </c>
      <c r="D16" s="48">
        <v>1.748</v>
      </c>
      <c r="E16" s="48">
        <v>1.9359999999999999</v>
      </c>
      <c r="F16" s="48">
        <v>0</v>
      </c>
      <c r="G16" s="48">
        <v>0</v>
      </c>
      <c r="H16" s="48">
        <v>0.1205</v>
      </c>
    </row>
    <row r="17" spans="1:10">
      <c r="A17" s="306"/>
      <c r="B17" s="138" t="s">
        <v>515</v>
      </c>
      <c r="C17" s="48">
        <v>2.5880000000000001</v>
      </c>
      <c r="D17" s="48">
        <v>1.5309999999999999</v>
      </c>
      <c r="E17" s="48">
        <v>1.831</v>
      </c>
      <c r="F17" s="48">
        <v>0</v>
      </c>
      <c r="G17" s="48">
        <v>0</v>
      </c>
      <c r="H17" s="48">
        <v>0.1205</v>
      </c>
    </row>
    <row r="20" spans="1:10">
      <c r="B20" s="19" t="s">
        <v>178</v>
      </c>
    </row>
    <row r="21" spans="1:10">
      <c r="B21" s="455" t="s">
        <v>0</v>
      </c>
      <c r="C21" s="362" t="s">
        <v>320</v>
      </c>
      <c r="D21" s="362"/>
      <c r="E21" s="362"/>
      <c r="F21" s="362"/>
      <c r="G21" s="362"/>
      <c r="H21" s="362"/>
    </row>
    <row r="22" spans="1:10" ht="51">
      <c r="B22" s="456"/>
      <c r="C22" s="80" t="s">
        <v>90</v>
      </c>
      <c r="D22" s="80" t="s">
        <v>161</v>
      </c>
      <c r="E22" s="80" t="s">
        <v>92</v>
      </c>
      <c r="F22" s="80" t="s">
        <v>317</v>
      </c>
      <c r="G22" s="80" t="s">
        <v>162</v>
      </c>
      <c r="H22" s="80" t="s">
        <v>232</v>
      </c>
      <c r="I22" s="135" t="s">
        <v>457</v>
      </c>
      <c r="J22" s="135" t="s">
        <v>458</v>
      </c>
    </row>
    <row r="23" spans="1:10">
      <c r="A23" s="306"/>
      <c r="B23" s="138" t="s">
        <v>506</v>
      </c>
      <c r="C23" s="48">
        <v>1.3502793296089384</v>
      </c>
      <c r="D23" s="48">
        <v>0.89273743016759777</v>
      </c>
      <c r="E23" s="48">
        <v>1.0150837988826815</v>
      </c>
      <c r="F23" s="48"/>
      <c r="G23" s="48"/>
      <c r="H23" s="48">
        <v>6.7318435754189943E-2</v>
      </c>
      <c r="I23" s="28">
        <v>274.33929933343353</v>
      </c>
      <c r="J23" s="28">
        <v>157.21969383533309</v>
      </c>
    </row>
    <row r="24" spans="1:10">
      <c r="A24" s="306"/>
      <c r="B24" s="138" t="s">
        <v>507</v>
      </c>
      <c r="C24" s="48">
        <v>1.3234636871508381</v>
      </c>
      <c r="D24" s="48">
        <v>0.88212290502793289</v>
      </c>
      <c r="E24" s="48">
        <v>1.012849162011173</v>
      </c>
      <c r="F24" s="48"/>
      <c r="G24" s="48"/>
      <c r="H24" s="48">
        <v>6.7318435754189943E-2</v>
      </c>
      <c r="I24" s="311">
        <v>568.36639932460946</v>
      </c>
      <c r="J24" s="28">
        <v>160.40523427606584</v>
      </c>
    </row>
    <row r="25" spans="1:10">
      <c r="A25" s="306"/>
      <c r="B25" s="138" t="s">
        <v>508</v>
      </c>
      <c r="C25" s="48">
        <v>1.3659217877094971</v>
      </c>
      <c r="D25" s="48">
        <v>0.78435754189944129</v>
      </c>
      <c r="E25" s="48">
        <v>1.0256983240223463</v>
      </c>
      <c r="F25" s="48"/>
      <c r="G25" s="48"/>
      <c r="H25" s="48"/>
      <c r="I25" s="311">
        <v>330.86679065820448</v>
      </c>
      <c r="J25" s="28">
        <v>155.4192229038855</v>
      </c>
    </row>
    <row r="26" spans="1:10">
      <c r="A26" s="306"/>
      <c r="B26" s="138" t="s">
        <v>509</v>
      </c>
      <c r="C26" s="48">
        <v>1.4251396648044694</v>
      </c>
      <c r="D26" s="48">
        <v>0.97653631284916198</v>
      </c>
      <c r="E26" s="48">
        <v>1.0815642458100558</v>
      </c>
      <c r="F26" s="48"/>
      <c r="G26" s="48"/>
      <c r="H26" s="48">
        <v>6.7318435754189943E-2</v>
      </c>
      <c r="I26" s="311">
        <v>282.41155797048305</v>
      </c>
      <c r="J26" s="28">
        <v>148.96119168953351</v>
      </c>
    </row>
    <row r="27" spans="1:10">
      <c r="A27" s="306"/>
      <c r="B27" s="138" t="s">
        <v>510</v>
      </c>
      <c r="C27" s="48">
        <v>1.4458100558659217</v>
      </c>
      <c r="D27" s="48">
        <v>0.85530726256983236</v>
      </c>
      <c r="E27" s="48">
        <v>1.0229050279329608</v>
      </c>
      <c r="F27" s="48"/>
      <c r="G27" s="48"/>
      <c r="H27" s="48">
        <v>6.7318435754189943E-2</v>
      </c>
      <c r="I27" s="311">
        <v>315.72256568778982</v>
      </c>
      <c r="J27" s="28">
        <v>146.83153013910356</v>
      </c>
    </row>
    <row r="28" spans="1:10">
      <c r="A28" s="306"/>
      <c r="B28" s="138" t="s">
        <v>511</v>
      </c>
      <c r="C28" s="48">
        <v>1.3960893854748604</v>
      </c>
      <c r="D28" s="48">
        <v>0.90558659217877091</v>
      </c>
      <c r="E28" s="48">
        <v>1.0094972067039105</v>
      </c>
      <c r="F28" s="48">
        <v>1.3192952299097551</v>
      </c>
      <c r="G28" s="48">
        <v>0.735754189944134</v>
      </c>
      <c r="H28" s="48"/>
      <c r="I28" s="311">
        <v>271.71702200934152</v>
      </c>
      <c r="J28" s="28">
        <v>152.0608243297319</v>
      </c>
    </row>
    <row r="29" spans="1:10">
      <c r="A29" s="306"/>
      <c r="B29" s="138" t="s">
        <v>512</v>
      </c>
      <c r="C29" s="48">
        <v>1.4430167597765364</v>
      </c>
      <c r="D29" s="48">
        <v>0.90167597765363128</v>
      </c>
      <c r="E29" s="48">
        <v>1.0324022346368715</v>
      </c>
      <c r="F29" s="48"/>
      <c r="G29" s="48"/>
      <c r="H29" s="48">
        <v>6.7318435754189943E-2</v>
      </c>
      <c r="I29" s="311">
        <v>350.46070460704601</v>
      </c>
      <c r="J29" s="28">
        <v>147.11575687185442</v>
      </c>
    </row>
    <row r="30" spans="1:10">
      <c r="A30" s="306"/>
      <c r="B30" s="138" t="s">
        <v>513</v>
      </c>
      <c r="C30" s="48">
        <v>1.3307262569832403</v>
      </c>
      <c r="D30" s="48">
        <v>0.7240223463687151</v>
      </c>
      <c r="E30" s="48">
        <v>1.0424581005586593</v>
      </c>
      <c r="F30" s="48"/>
      <c r="G30" s="48"/>
      <c r="H30" s="48">
        <v>6.7318435754189943E-2</v>
      </c>
      <c r="I30" s="28">
        <v>310.10949625364481</v>
      </c>
      <c r="J30" s="28">
        <v>159.52980688497061</v>
      </c>
    </row>
    <row r="31" spans="1:10">
      <c r="A31" s="306"/>
      <c r="B31" s="138" t="s">
        <v>514</v>
      </c>
      <c r="C31" s="48">
        <v>1.4491847980457877</v>
      </c>
      <c r="D31" s="48">
        <v>0.99301255467817984</v>
      </c>
      <c r="E31" s="48">
        <v>1.0998125319547805</v>
      </c>
      <c r="F31" s="48">
        <v>0</v>
      </c>
      <c r="G31" s="48">
        <v>0</v>
      </c>
      <c r="H31" s="48">
        <v>6.8454240754416862E-2</v>
      </c>
      <c r="I31" s="28">
        <v>586.21500184122681</v>
      </c>
      <c r="J31" s="28">
        <v>199.92159937279496</v>
      </c>
    </row>
    <row r="32" spans="1:10">
      <c r="A32" s="306"/>
      <c r="B32" s="138" t="s">
        <v>515</v>
      </c>
      <c r="C32" s="48">
        <v>1.4702039425097995</v>
      </c>
      <c r="D32" s="48">
        <v>0.86973811282167812</v>
      </c>
      <c r="E32" s="48">
        <v>1.0401636084758279</v>
      </c>
      <c r="F32" s="48">
        <v>0</v>
      </c>
      <c r="G32" s="48">
        <v>0</v>
      </c>
      <c r="H32" s="48">
        <v>6.8454240754416862E-2</v>
      </c>
      <c r="I32" s="28">
        <v>430.73560664605878</v>
      </c>
      <c r="J32" s="28">
        <v>197.06336939721791</v>
      </c>
    </row>
    <row r="35" spans="1:8">
      <c r="B35" s="19" t="s">
        <v>318</v>
      </c>
    </row>
    <row r="36" spans="1:8">
      <c r="B36" s="455" t="s">
        <v>0</v>
      </c>
      <c r="C36" s="362" t="s">
        <v>321</v>
      </c>
      <c r="D36" s="362"/>
      <c r="E36" s="362"/>
      <c r="F36" s="362"/>
      <c r="G36" s="362"/>
      <c r="H36" s="362"/>
    </row>
    <row r="37" spans="1:8" ht="27">
      <c r="B37" s="456"/>
      <c r="C37" s="80" t="s">
        <v>90</v>
      </c>
      <c r="D37" s="80" t="s">
        <v>161</v>
      </c>
      <c r="E37" s="80" t="s">
        <v>92</v>
      </c>
      <c r="F37" s="80" t="s">
        <v>317</v>
      </c>
      <c r="G37" s="80" t="s">
        <v>162</v>
      </c>
      <c r="H37" s="80" t="s">
        <v>232</v>
      </c>
    </row>
    <row r="38" spans="1:8">
      <c r="A38" s="306"/>
      <c r="B38" s="138" t="s">
        <v>506</v>
      </c>
      <c r="C38" s="10">
        <v>1.8884616357552444</v>
      </c>
      <c r="D38" s="10">
        <v>1.2485567620756644</v>
      </c>
      <c r="E38" s="10">
        <v>1.4196668565028048</v>
      </c>
      <c r="F38" s="10">
        <v>0</v>
      </c>
      <c r="G38" s="10"/>
      <c r="H38" s="10">
        <v>9.414961816653164E-2</v>
      </c>
    </row>
    <row r="39" spans="1:8">
      <c r="A39" s="306"/>
      <c r="B39" s="138" t="s">
        <v>507</v>
      </c>
      <c r="C39" s="10">
        <v>1.8509580534150496</v>
      </c>
      <c r="D39" s="10">
        <v>1.2337115940660037</v>
      </c>
      <c r="E39" s="10">
        <v>1.4165415579744551</v>
      </c>
      <c r="F39" s="10">
        <v>0</v>
      </c>
      <c r="G39" s="10"/>
      <c r="H39" s="10">
        <v>9.414961816653164E-2</v>
      </c>
    </row>
    <row r="40" spans="1:8">
      <c r="A40" s="306"/>
      <c r="B40" s="138" t="s">
        <v>508</v>
      </c>
      <c r="C40" s="10">
        <v>1.9103387254536917</v>
      </c>
      <c r="D40" s="10">
        <v>1.0969797834507089</v>
      </c>
      <c r="E40" s="10">
        <v>1.4345120245124654</v>
      </c>
      <c r="F40" s="10">
        <v>0</v>
      </c>
      <c r="G40" s="10"/>
      <c r="H40" s="10"/>
    </row>
    <row r="41" spans="1:8">
      <c r="A41" s="306"/>
      <c r="B41" s="138" t="s">
        <v>509</v>
      </c>
      <c r="C41" s="10">
        <v>1.9931591364549563</v>
      </c>
      <c r="D41" s="10">
        <v>1.3657554568887742</v>
      </c>
      <c r="E41" s="10">
        <v>1.5126444877212053</v>
      </c>
      <c r="F41" s="10">
        <v>0</v>
      </c>
      <c r="G41" s="10"/>
      <c r="H41" s="10">
        <v>9.414961816653164E-2</v>
      </c>
    </row>
    <row r="42" spans="1:8">
      <c r="A42" s="306"/>
      <c r="B42" s="138" t="s">
        <v>510</v>
      </c>
      <c r="C42" s="10">
        <v>2.0220681478421896</v>
      </c>
      <c r="D42" s="10">
        <v>1.1962080117258085</v>
      </c>
      <c r="E42" s="10">
        <v>1.4306054013520284</v>
      </c>
      <c r="F42" s="10">
        <v>0</v>
      </c>
      <c r="G42" s="10"/>
      <c r="H42" s="10">
        <v>9.414961816653164E-2</v>
      </c>
    </row>
    <row r="43" spans="1:8">
      <c r="A43" s="306"/>
      <c r="B43" s="138" t="s">
        <v>511</v>
      </c>
      <c r="C43" s="10">
        <v>1.9525302555864115</v>
      </c>
      <c r="D43" s="10">
        <v>1.2665272286136746</v>
      </c>
      <c r="E43" s="10">
        <v>1.4118536101819308</v>
      </c>
      <c r="F43" s="10">
        <v>1.8451281696217821</v>
      </c>
      <c r="G43" s="10">
        <v>1.0290045404591051</v>
      </c>
      <c r="H43" s="10"/>
    </row>
    <row r="44" spans="1:8">
      <c r="A44" s="306"/>
      <c r="B44" s="138" t="s">
        <v>512</v>
      </c>
      <c r="C44" s="10">
        <v>2.0181615246817532</v>
      </c>
      <c r="D44" s="10">
        <v>1.2610579561890627</v>
      </c>
      <c r="E44" s="10">
        <v>1.4438879200975143</v>
      </c>
      <c r="F44" s="10">
        <v>0</v>
      </c>
      <c r="G44" s="10"/>
      <c r="H44" s="10">
        <v>9.414961816653164E-2</v>
      </c>
    </row>
    <row r="45" spans="1:8">
      <c r="A45" s="306"/>
      <c r="B45" s="138" t="s">
        <v>513</v>
      </c>
      <c r="C45" s="10">
        <v>1.8611152736321857</v>
      </c>
      <c r="D45" s="10">
        <v>1.0125967231852697</v>
      </c>
      <c r="E45" s="10">
        <v>1.4579517634750876</v>
      </c>
      <c r="F45" s="10">
        <v>0</v>
      </c>
      <c r="G45" s="10"/>
      <c r="H45" s="10">
        <v>9.414961816653164E-2</v>
      </c>
    </row>
    <row r="46" spans="1:8">
      <c r="A46" s="306"/>
      <c r="B46" s="138" t="s">
        <v>514</v>
      </c>
      <c r="C46" s="10">
        <v>2.0267879646960014</v>
      </c>
      <c r="D46" s="10">
        <v>1.3887986524063547</v>
      </c>
      <c r="E46" s="10">
        <v>1.5381660131914774</v>
      </c>
      <c r="F46" s="10">
        <v>0</v>
      </c>
      <c r="G46" s="10">
        <v>0</v>
      </c>
      <c r="H46" s="10">
        <v>9.5738122205357976E-2</v>
      </c>
    </row>
    <row r="47" spans="1:8">
      <c r="A47" s="306"/>
      <c r="B47" s="138" t="s">
        <v>515</v>
      </c>
      <c r="C47" s="10">
        <v>2.0561847325100948</v>
      </c>
      <c r="D47" s="10">
        <v>1.2163905817128884</v>
      </c>
      <c r="E47" s="10">
        <v>1.4547427531785098</v>
      </c>
      <c r="F47" s="10">
        <v>0</v>
      </c>
      <c r="G47" s="10">
        <v>0</v>
      </c>
      <c r="H47" s="10">
        <v>9.5738122205357976E-2</v>
      </c>
    </row>
    <row r="48" spans="1:8">
      <c r="B48" s="49"/>
      <c r="C48" s="158"/>
      <c r="D48" s="158"/>
    </row>
    <row r="49" spans="2:4">
      <c r="B49" s="49"/>
      <c r="C49" s="158"/>
      <c r="D49" s="158"/>
    </row>
    <row r="50" spans="2:4">
      <c r="B50" s="49"/>
      <c r="C50" s="158"/>
      <c r="D50" s="158"/>
    </row>
    <row r="51" spans="2:4">
      <c r="B51" s="49"/>
      <c r="C51" s="158"/>
      <c r="D51" s="158"/>
    </row>
    <row r="52" spans="2:4">
      <c r="B52" s="141"/>
      <c r="C52" s="158"/>
      <c r="D52" s="158"/>
    </row>
    <row r="53" spans="2:4">
      <c r="B53" s="159"/>
      <c r="C53" s="158"/>
      <c r="D53" s="158"/>
    </row>
    <row r="54" spans="2:4">
      <c r="B54" s="144"/>
      <c r="C54" s="158"/>
      <c r="D54" s="158"/>
    </row>
    <row r="55" spans="2:4">
      <c r="B55" s="49"/>
      <c r="C55" s="158"/>
      <c r="D55" s="158"/>
    </row>
    <row r="56" spans="2:4">
      <c r="B56" s="49"/>
      <c r="C56" s="158"/>
      <c r="D56" s="158"/>
    </row>
    <row r="57" spans="2:4">
      <c r="B57" s="141"/>
      <c r="C57" s="158"/>
      <c r="D57" s="158"/>
    </row>
    <row r="58" spans="2:4">
      <c r="B58" s="141"/>
      <c r="C58" s="158"/>
      <c r="D58" s="158"/>
    </row>
    <row r="59" spans="2:4">
      <c r="B59" s="49"/>
      <c r="C59" s="158"/>
      <c r="D59" s="158"/>
    </row>
  </sheetData>
  <mergeCells count="6">
    <mergeCell ref="C21:H21"/>
    <mergeCell ref="C36:H36"/>
    <mergeCell ref="C6:H6"/>
    <mergeCell ref="B6:B7"/>
    <mergeCell ref="B36:B37"/>
    <mergeCell ref="B21:B22"/>
  </mergeCells>
  <phoneticPr fontId="3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55"/>
  <sheetViews>
    <sheetView topLeftCell="A107" zoomScale="75" zoomScaleNormal="75" workbookViewId="0">
      <pane xSplit="2" topLeftCell="C1" activePane="topRight" state="frozen"/>
      <selection pane="topRight" activeCell="C146" sqref="C146"/>
    </sheetView>
  </sheetViews>
  <sheetFormatPr defaultRowHeight="12.75"/>
  <cols>
    <col min="2" max="2" width="17.7109375" customWidth="1"/>
    <col min="3" max="3" width="18.28515625" customWidth="1"/>
    <col min="4" max="4" width="13" customWidth="1"/>
    <col min="5" max="5" width="11.85546875" customWidth="1"/>
    <col min="6" max="6" width="10.85546875" customWidth="1"/>
    <col min="7" max="7" width="11.140625" customWidth="1"/>
    <col min="8" max="8" width="19" customWidth="1"/>
    <col min="9" max="9" width="13.5703125" customWidth="1"/>
    <col min="10" max="10" width="16.140625" customWidth="1"/>
    <col min="11" max="11" width="11.140625" customWidth="1"/>
    <col min="12" max="12" width="10.85546875" customWidth="1"/>
    <col min="13" max="13" width="11" customWidth="1"/>
    <col min="14" max="14" width="14.28515625" customWidth="1"/>
    <col min="15" max="16" width="15.85546875" customWidth="1"/>
    <col min="17" max="17" width="9.5703125" bestFit="1" customWidth="1"/>
    <col min="18" max="18" width="11.42578125" customWidth="1"/>
    <col min="19" max="19" width="14.42578125" customWidth="1"/>
    <col min="20" max="20" width="13" customWidth="1"/>
    <col min="21" max="21" width="13.28515625" customWidth="1"/>
    <col min="22" max="22" width="14.5703125" customWidth="1"/>
    <col min="23" max="23" width="13.5703125" customWidth="1"/>
    <col min="24" max="24" width="13.85546875" style="89" customWidth="1"/>
    <col min="25" max="25" width="10.85546875" style="89" customWidth="1"/>
    <col min="26" max="26" width="11.5703125" style="89" customWidth="1"/>
    <col min="27" max="27" width="10.42578125" customWidth="1"/>
    <col min="28" max="28" width="11.42578125" customWidth="1"/>
    <col min="29" max="29" width="11.5703125" customWidth="1"/>
    <col min="30" max="30" width="12" customWidth="1"/>
    <col min="31" max="31" width="11" customWidth="1"/>
    <col min="32" max="32" width="14" customWidth="1"/>
    <col min="33" max="33" width="10" customWidth="1"/>
    <col min="37" max="37" width="12.140625" customWidth="1"/>
    <col min="38" max="38" width="10.140625" customWidth="1"/>
    <col min="39" max="39" width="10.28515625" customWidth="1"/>
    <col min="40" max="40" width="11" customWidth="1"/>
    <col min="42" max="42" width="12.7109375" customWidth="1"/>
    <col min="44" max="44" width="12.5703125" customWidth="1"/>
    <col min="54" max="54" width="12.140625" customWidth="1"/>
    <col min="56" max="56" width="12.5703125" customWidth="1"/>
  </cols>
  <sheetData>
    <row r="1" spans="1:59" ht="18">
      <c r="B1" s="39" t="s">
        <v>106</v>
      </c>
      <c r="H1" s="119"/>
    </row>
    <row r="2" spans="1:59" ht="15.75">
      <c r="H2" s="52"/>
      <c r="AD2" s="256"/>
      <c r="AE2" s="257"/>
      <c r="AF2" s="257"/>
    </row>
    <row r="3" spans="1:59" ht="15.75">
      <c r="B3" s="17" t="s">
        <v>192</v>
      </c>
    </row>
    <row r="5" spans="1:59">
      <c r="B5" s="179" t="s">
        <v>0</v>
      </c>
      <c r="C5" s="368" t="s">
        <v>47</v>
      </c>
      <c r="D5" s="369"/>
      <c r="E5" s="369"/>
      <c r="F5" s="369"/>
      <c r="G5" s="369"/>
      <c r="H5" s="369"/>
      <c r="I5" s="369"/>
      <c r="J5" s="369"/>
      <c r="K5" s="369"/>
      <c r="L5" s="369"/>
      <c r="M5" s="370"/>
      <c r="N5" s="368" t="s">
        <v>172</v>
      </c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70"/>
      <c r="AP5" s="259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</row>
    <row r="6" spans="1:59" ht="15.75" customHeight="1">
      <c r="B6" s="180"/>
      <c r="C6" s="426" t="s">
        <v>193</v>
      </c>
      <c r="D6" s="426"/>
      <c r="E6" s="426"/>
      <c r="F6" s="426"/>
      <c r="G6" s="426"/>
      <c r="H6" s="71" t="s">
        <v>194</v>
      </c>
      <c r="I6" s="394" t="s">
        <v>115</v>
      </c>
      <c r="J6" s="395"/>
      <c r="K6" s="395"/>
      <c r="L6" s="395"/>
      <c r="M6" s="396"/>
      <c r="N6" s="394" t="s">
        <v>258</v>
      </c>
      <c r="O6" s="395"/>
      <c r="P6" s="395"/>
      <c r="Q6" s="395"/>
      <c r="R6" s="395"/>
      <c r="S6" s="396"/>
      <c r="T6" s="394" t="s">
        <v>195</v>
      </c>
      <c r="U6" s="395"/>
      <c r="V6" s="395"/>
      <c r="W6" s="395"/>
      <c r="X6" s="396"/>
      <c r="Y6" s="90" t="s">
        <v>64</v>
      </c>
      <c r="Z6" s="90" t="s">
        <v>240</v>
      </c>
      <c r="AA6" s="109" t="s">
        <v>59</v>
      </c>
      <c r="AB6" s="427" t="s">
        <v>204</v>
      </c>
      <c r="AC6" s="428"/>
      <c r="AD6" s="428"/>
      <c r="AE6" s="428"/>
      <c r="AF6" s="429"/>
      <c r="AG6" s="427" t="s">
        <v>241</v>
      </c>
      <c r="AH6" s="428"/>
      <c r="AI6" s="428"/>
      <c r="AJ6" s="429"/>
      <c r="AK6" s="90" t="s">
        <v>239</v>
      </c>
      <c r="AL6" s="394" t="s">
        <v>196</v>
      </c>
      <c r="AM6" s="396"/>
      <c r="AN6" s="71" t="s">
        <v>197</v>
      </c>
      <c r="AO6" s="71" t="s">
        <v>69</v>
      </c>
      <c r="AP6" s="23" t="s">
        <v>420</v>
      </c>
      <c r="AQ6" s="8"/>
      <c r="AR6" s="67"/>
      <c r="AS6" s="67"/>
      <c r="AT6" s="8"/>
      <c r="AU6" s="8"/>
      <c r="AV6" s="67"/>
      <c r="AW6" s="67"/>
      <c r="AX6" s="67"/>
      <c r="AY6" s="67"/>
      <c r="AZ6" s="67"/>
      <c r="BA6" s="8"/>
      <c r="BB6" s="67"/>
      <c r="BC6" s="67"/>
      <c r="BD6" s="67"/>
      <c r="BE6" s="67"/>
      <c r="BF6" s="67"/>
      <c r="BG6" s="67"/>
    </row>
    <row r="7" spans="1:59" ht="38.25">
      <c r="B7" s="180"/>
      <c r="C7" s="72" t="s">
        <v>198</v>
      </c>
      <c r="D7" s="72" t="s">
        <v>199</v>
      </c>
      <c r="E7" s="72" t="s">
        <v>200</v>
      </c>
      <c r="F7" s="72" t="s">
        <v>201</v>
      </c>
      <c r="G7" s="72" t="s">
        <v>202</v>
      </c>
      <c r="H7" s="72" t="s">
        <v>198</v>
      </c>
      <c r="I7" s="72" t="s">
        <v>198</v>
      </c>
      <c r="J7" s="72" t="s">
        <v>199</v>
      </c>
      <c r="K7" s="72" t="s">
        <v>200</v>
      </c>
      <c r="L7" s="72" t="s">
        <v>201</v>
      </c>
      <c r="M7" s="72" t="s">
        <v>279</v>
      </c>
      <c r="N7" s="72" t="s">
        <v>198</v>
      </c>
      <c r="O7" s="72" t="s">
        <v>199</v>
      </c>
      <c r="P7" s="72" t="s">
        <v>200</v>
      </c>
      <c r="Q7" s="72" t="s">
        <v>201</v>
      </c>
      <c r="R7" s="72" t="s">
        <v>279</v>
      </c>
      <c r="S7" s="72" t="s">
        <v>203</v>
      </c>
      <c r="T7" s="72" t="s">
        <v>198</v>
      </c>
      <c r="U7" s="72" t="s">
        <v>199</v>
      </c>
      <c r="V7" s="72" t="s">
        <v>200</v>
      </c>
      <c r="W7" s="72" t="s">
        <v>201</v>
      </c>
      <c r="X7" s="72" t="s">
        <v>279</v>
      </c>
      <c r="Y7" s="91" t="s">
        <v>200</v>
      </c>
      <c r="Z7" s="91" t="s">
        <v>200</v>
      </c>
      <c r="AA7" s="72" t="s">
        <v>198</v>
      </c>
      <c r="AB7" s="72" t="s">
        <v>198</v>
      </c>
      <c r="AC7" s="72" t="s">
        <v>199</v>
      </c>
      <c r="AD7" s="91" t="s">
        <v>200</v>
      </c>
      <c r="AE7" s="72" t="s">
        <v>201</v>
      </c>
      <c r="AF7" s="72" t="s">
        <v>279</v>
      </c>
      <c r="AG7" s="72" t="s">
        <v>198</v>
      </c>
      <c r="AH7" s="91" t="s">
        <v>200</v>
      </c>
      <c r="AI7" s="72" t="s">
        <v>201</v>
      </c>
      <c r="AJ7" s="72" t="s">
        <v>279</v>
      </c>
      <c r="AK7" s="72" t="s">
        <v>198</v>
      </c>
      <c r="AL7" s="72" t="s">
        <v>200</v>
      </c>
      <c r="AM7" s="72" t="s">
        <v>203</v>
      </c>
      <c r="AN7" s="72" t="s">
        <v>203</v>
      </c>
      <c r="AO7" s="72" t="s">
        <v>203</v>
      </c>
      <c r="AP7" s="72" t="s">
        <v>200</v>
      </c>
      <c r="AQ7" s="8"/>
      <c r="AR7" s="68"/>
      <c r="AS7" s="69"/>
      <c r="AT7" s="8"/>
      <c r="AU7" s="8"/>
      <c r="AV7" s="8"/>
      <c r="AW7" s="8"/>
      <c r="AX7" s="68"/>
      <c r="AY7" s="8"/>
      <c r="AZ7" s="69"/>
      <c r="BA7" s="8"/>
      <c r="BB7" s="68"/>
      <c r="BC7" s="68"/>
      <c r="BD7" s="68"/>
      <c r="BE7" s="68"/>
      <c r="BF7" s="8"/>
      <c r="BG7" s="69"/>
    </row>
    <row r="8" spans="1:59">
      <c r="A8" s="306"/>
      <c r="B8" s="138" t="s">
        <v>506</v>
      </c>
      <c r="C8" s="73">
        <v>0.1</v>
      </c>
      <c r="D8" s="73">
        <v>0.14000000000000001</v>
      </c>
      <c r="E8" s="73"/>
      <c r="F8" s="73"/>
      <c r="G8" s="73"/>
      <c r="H8" s="73">
        <v>0.04</v>
      </c>
      <c r="I8" s="73">
        <v>0.1</v>
      </c>
      <c r="J8" s="73">
        <v>0.14000000000000001</v>
      </c>
      <c r="K8" s="73"/>
      <c r="L8" s="73"/>
      <c r="M8" s="73"/>
      <c r="N8" s="73"/>
      <c r="O8" s="73"/>
      <c r="P8" s="73">
        <v>0.39</v>
      </c>
      <c r="Q8" s="73"/>
      <c r="R8" s="73"/>
      <c r="S8" s="73"/>
      <c r="T8" s="73"/>
      <c r="U8" s="73"/>
      <c r="V8" s="73">
        <v>0.3</v>
      </c>
      <c r="W8" s="73"/>
      <c r="X8" s="73"/>
      <c r="Y8" s="110">
        <v>0.53</v>
      </c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73"/>
      <c r="AM8" s="73">
        <v>2.933434641409034</v>
      </c>
      <c r="AN8" s="73"/>
      <c r="AO8" s="73"/>
      <c r="AP8" s="6"/>
      <c r="AQ8" s="8"/>
      <c r="AR8" s="70"/>
      <c r="AS8" s="70"/>
      <c r="AT8" s="8"/>
      <c r="AU8" s="8"/>
      <c r="AV8" s="8"/>
      <c r="AW8" s="8"/>
      <c r="AX8" s="70"/>
      <c r="AY8" s="8"/>
      <c r="AZ8" s="70"/>
      <c r="BA8" s="8"/>
      <c r="BB8" s="70"/>
      <c r="BC8" s="70"/>
      <c r="BD8" s="70"/>
      <c r="BE8" s="70"/>
      <c r="BF8" s="8"/>
      <c r="BG8" s="70"/>
    </row>
    <row r="9" spans="1:59">
      <c r="A9" s="306"/>
      <c r="B9" s="138" t="s">
        <v>507</v>
      </c>
      <c r="C9" s="73">
        <v>0.1</v>
      </c>
      <c r="D9" s="73">
        <v>0.14000000000000001</v>
      </c>
      <c r="E9" s="73"/>
      <c r="F9" s="73"/>
      <c r="G9" s="73"/>
      <c r="H9" s="73">
        <v>0.04</v>
      </c>
      <c r="I9" s="73">
        <v>0.1</v>
      </c>
      <c r="J9" s="73">
        <v>0.14000000000000001</v>
      </c>
      <c r="K9" s="73"/>
      <c r="L9" s="73"/>
      <c r="M9" s="73"/>
      <c r="N9" s="73"/>
      <c r="O9" s="73"/>
      <c r="P9" s="73">
        <v>0.39</v>
      </c>
      <c r="Q9" s="73"/>
      <c r="R9" s="73"/>
      <c r="S9" s="73"/>
      <c r="T9" s="73"/>
      <c r="U9" s="73"/>
      <c r="V9" s="73">
        <v>0.3</v>
      </c>
      <c r="W9" s="73"/>
      <c r="X9" s="73"/>
      <c r="Y9" s="110">
        <v>0.53</v>
      </c>
      <c r="Z9" s="110"/>
      <c r="AA9" s="110"/>
      <c r="AB9" s="110">
        <v>0.1</v>
      </c>
      <c r="AC9" s="110"/>
      <c r="AD9" s="110"/>
      <c r="AE9" s="110"/>
      <c r="AF9" s="110"/>
      <c r="AG9" s="110"/>
      <c r="AH9" s="110"/>
      <c r="AI9" s="110"/>
      <c r="AJ9" s="110"/>
      <c r="AK9" s="5"/>
      <c r="AL9" s="73"/>
      <c r="AM9" s="73"/>
      <c r="AN9" s="73">
        <v>3.5081888307739613</v>
      </c>
      <c r="AO9" s="73"/>
      <c r="AP9" s="6"/>
      <c r="AQ9" s="8"/>
      <c r="AR9" s="70"/>
      <c r="AS9" s="70"/>
      <c r="AT9" s="8"/>
      <c r="AU9" s="8"/>
      <c r="AV9" s="8"/>
      <c r="AW9" s="8"/>
      <c r="AX9" s="70"/>
      <c r="AY9" s="8"/>
      <c r="AZ9" s="70"/>
      <c r="BA9" s="8"/>
      <c r="BB9" s="70"/>
      <c r="BC9" s="70"/>
      <c r="BD9" s="70"/>
      <c r="BE9" s="70"/>
      <c r="BF9" s="8"/>
      <c r="BG9" s="70"/>
    </row>
    <row r="10" spans="1:59">
      <c r="A10" s="306"/>
      <c r="B10" s="138" t="s">
        <v>508</v>
      </c>
      <c r="C10" s="73">
        <v>0.1</v>
      </c>
      <c r="D10" s="73">
        <v>0.14000000000000001</v>
      </c>
      <c r="E10" s="73"/>
      <c r="F10" s="73"/>
      <c r="G10" s="73"/>
      <c r="H10" s="73">
        <v>0.04</v>
      </c>
      <c r="I10" s="73">
        <v>0.1</v>
      </c>
      <c r="J10" s="73">
        <v>0.14000000000000001</v>
      </c>
      <c r="K10" s="73"/>
      <c r="L10" s="73"/>
      <c r="M10" s="73"/>
      <c r="N10" s="73"/>
      <c r="O10" s="73"/>
      <c r="P10" s="73">
        <v>0.39</v>
      </c>
      <c r="Q10" s="73"/>
      <c r="R10" s="73"/>
      <c r="S10" s="73"/>
      <c r="T10" s="73"/>
      <c r="U10" s="73"/>
      <c r="V10" s="73">
        <v>0.3</v>
      </c>
      <c r="W10" s="73"/>
      <c r="X10" s="73"/>
      <c r="Y10" s="110">
        <v>0.53</v>
      </c>
      <c r="Z10" s="110">
        <v>0.86</v>
      </c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73"/>
      <c r="AM10" s="73"/>
      <c r="AN10" s="73"/>
      <c r="AO10" s="73"/>
      <c r="AP10" s="6"/>
      <c r="AQ10" s="8"/>
      <c r="AR10" s="70"/>
      <c r="AS10" s="70"/>
      <c r="AT10" s="8"/>
      <c r="AU10" s="8"/>
      <c r="AV10" s="8"/>
      <c r="AW10" s="8"/>
      <c r="AX10" s="70"/>
      <c r="AY10" s="8"/>
      <c r="AZ10" s="70"/>
      <c r="BA10" s="8"/>
      <c r="BB10" s="70"/>
      <c r="BC10" s="70"/>
      <c r="BD10" s="70"/>
      <c r="BE10" s="70"/>
      <c r="BF10" s="8"/>
      <c r="BG10" s="70"/>
    </row>
    <row r="11" spans="1:59">
      <c r="A11" s="306"/>
      <c r="B11" s="138" t="s">
        <v>509</v>
      </c>
      <c r="C11" s="73">
        <v>0.1</v>
      </c>
      <c r="D11" s="73">
        <v>0.14000000000000001</v>
      </c>
      <c r="E11" s="73"/>
      <c r="F11" s="73"/>
      <c r="G11" s="73"/>
      <c r="H11" s="73">
        <v>0.04</v>
      </c>
      <c r="I11" s="73">
        <v>0.1</v>
      </c>
      <c r="J11" s="73">
        <v>0.14000000000000001</v>
      </c>
      <c r="K11" s="73"/>
      <c r="L11" s="73"/>
      <c r="M11" s="73"/>
      <c r="N11" s="73"/>
      <c r="O11" s="73"/>
      <c r="P11" s="73">
        <v>0.39</v>
      </c>
      <c r="Q11" s="73"/>
      <c r="R11" s="73"/>
      <c r="S11" s="73"/>
      <c r="T11" s="73"/>
      <c r="U11" s="73"/>
      <c r="V11" s="73">
        <v>0.3</v>
      </c>
      <c r="W11" s="73"/>
      <c r="X11" s="73"/>
      <c r="Y11" s="110">
        <v>0.53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73"/>
      <c r="AM11" s="73">
        <v>2.933434641409034</v>
      </c>
      <c r="AN11" s="73"/>
      <c r="AO11" s="73"/>
      <c r="AP11" s="6"/>
      <c r="AQ11" s="8"/>
      <c r="AR11" s="70"/>
      <c r="AS11" s="70"/>
      <c r="AT11" s="8"/>
      <c r="AU11" s="8"/>
      <c r="AV11" s="8"/>
      <c r="AW11" s="8"/>
      <c r="AX11" s="70"/>
      <c r="AY11" s="8"/>
      <c r="AZ11" s="70"/>
      <c r="BA11" s="8"/>
      <c r="BB11" s="70"/>
      <c r="BC11" s="70"/>
      <c r="BD11" s="70"/>
      <c r="BE11" s="70"/>
      <c r="BF11" s="8"/>
      <c r="BG11" s="70"/>
    </row>
    <row r="12" spans="1:59">
      <c r="A12" s="306"/>
      <c r="B12" s="138" t="s">
        <v>510</v>
      </c>
      <c r="C12" s="73">
        <v>0.1</v>
      </c>
      <c r="D12" s="73">
        <v>0.14000000000000001</v>
      </c>
      <c r="E12" s="73"/>
      <c r="F12" s="73"/>
      <c r="G12" s="73"/>
      <c r="H12" s="73">
        <v>0.04</v>
      </c>
      <c r="I12" s="73">
        <v>0.1</v>
      </c>
      <c r="J12" s="73">
        <v>0.14000000000000001</v>
      </c>
      <c r="K12" s="73"/>
      <c r="L12" s="73"/>
      <c r="M12" s="73"/>
      <c r="N12" s="73"/>
      <c r="O12" s="73"/>
      <c r="P12" s="73">
        <v>0.39</v>
      </c>
      <c r="Q12" s="73"/>
      <c r="R12" s="73"/>
      <c r="S12" s="73"/>
      <c r="T12" s="73"/>
      <c r="U12" s="73"/>
      <c r="V12" s="73">
        <v>0.3</v>
      </c>
      <c r="W12" s="73"/>
      <c r="X12" s="73"/>
      <c r="Y12" s="110">
        <v>0.53</v>
      </c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73"/>
      <c r="AM12" s="73">
        <v>2.933434641409034</v>
      </c>
      <c r="AN12" s="73"/>
      <c r="AO12" s="73"/>
      <c r="AP12" s="6"/>
      <c r="AQ12" s="8"/>
      <c r="AR12" s="70"/>
      <c r="AS12" s="70"/>
      <c r="AT12" s="8"/>
      <c r="AU12" s="8"/>
      <c r="AV12" s="8"/>
      <c r="AW12" s="8"/>
      <c r="AX12" s="70"/>
      <c r="AY12" s="8"/>
      <c r="AZ12" s="70"/>
      <c r="BA12" s="8"/>
      <c r="BB12" s="70"/>
      <c r="BC12" s="70"/>
      <c r="BD12" s="70"/>
      <c r="BE12" s="70"/>
      <c r="BF12" s="8"/>
      <c r="BG12" s="70"/>
    </row>
    <row r="13" spans="1:59">
      <c r="A13" s="306"/>
      <c r="B13" s="138" t="s">
        <v>511</v>
      </c>
      <c r="C13" s="73">
        <v>0.1</v>
      </c>
      <c r="D13" s="73">
        <v>0.14285714285714285</v>
      </c>
      <c r="E13" s="73">
        <v>0.08</v>
      </c>
      <c r="F13" s="73"/>
      <c r="G13" s="73">
        <v>7.6923076923076927E-2</v>
      </c>
      <c r="H13" s="73">
        <v>0.04</v>
      </c>
      <c r="I13" s="73">
        <v>0.1</v>
      </c>
      <c r="J13" s="73">
        <v>0.14000000000000001</v>
      </c>
      <c r="K13" s="73"/>
      <c r="L13" s="73"/>
      <c r="M13" s="73">
        <v>7.6923076923076927E-2</v>
      </c>
      <c r="N13" s="73"/>
      <c r="O13" s="73"/>
      <c r="P13" s="73">
        <v>0.32564837322447354</v>
      </c>
      <c r="Q13" s="73"/>
      <c r="R13" s="73"/>
      <c r="S13" s="73"/>
      <c r="T13" s="73"/>
      <c r="U13" s="73"/>
      <c r="V13" s="73">
        <v>0.33333333333333331</v>
      </c>
      <c r="W13" s="73"/>
      <c r="X13" s="73"/>
      <c r="Y13" s="110"/>
      <c r="Z13" s="110"/>
      <c r="AA13" s="14"/>
      <c r="AB13" s="110">
        <v>0.1</v>
      </c>
      <c r="AC13" s="110">
        <v>0.14000000000000001</v>
      </c>
      <c r="AD13" s="110"/>
      <c r="AE13" s="5"/>
      <c r="AF13" s="5"/>
      <c r="AG13" s="110"/>
      <c r="AH13" s="110"/>
      <c r="AI13" s="110"/>
      <c r="AJ13" s="110"/>
      <c r="AK13" s="110"/>
      <c r="AL13" s="73"/>
      <c r="AM13" s="73">
        <v>1.49</v>
      </c>
      <c r="AN13" s="73">
        <v>1.49</v>
      </c>
      <c r="AO13" s="73">
        <v>1.49</v>
      </c>
      <c r="AP13" s="258">
        <v>27.02</v>
      </c>
      <c r="AQ13" s="8"/>
      <c r="AR13" s="70"/>
      <c r="AS13" s="70"/>
      <c r="AT13" s="8"/>
      <c r="AU13" s="8"/>
      <c r="AV13" s="8"/>
      <c r="AW13" s="8"/>
      <c r="AX13" s="70"/>
      <c r="AY13" s="8"/>
      <c r="AZ13" s="70"/>
      <c r="BA13" s="8"/>
      <c r="BB13" s="70"/>
      <c r="BC13" s="70"/>
      <c r="BD13" s="70"/>
      <c r="BE13" s="70"/>
      <c r="BF13" s="8"/>
      <c r="BG13" s="70"/>
    </row>
    <row r="14" spans="1:59">
      <c r="A14" s="306"/>
      <c r="B14" s="138" t="s">
        <v>512</v>
      </c>
      <c r="C14" s="73">
        <v>0.1</v>
      </c>
      <c r="D14" s="73">
        <v>0.14000000000000001</v>
      </c>
      <c r="E14" s="73"/>
      <c r="F14" s="73"/>
      <c r="G14" s="73"/>
      <c r="H14" s="73">
        <v>0.04</v>
      </c>
      <c r="I14" s="73">
        <v>0.1</v>
      </c>
      <c r="J14" s="73">
        <v>0.14000000000000001</v>
      </c>
      <c r="K14" s="73"/>
      <c r="L14" s="73"/>
      <c r="M14" s="73"/>
      <c r="N14" s="73"/>
      <c r="O14" s="73"/>
      <c r="P14" s="73">
        <v>0.39</v>
      </c>
      <c r="Q14" s="73"/>
      <c r="R14" s="73"/>
      <c r="S14" s="73"/>
      <c r="T14" s="73"/>
      <c r="U14" s="73"/>
      <c r="V14" s="73">
        <v>0.3</v>
      </c>
      <c r="W14" s="73"/>
      <c r="X14" s="73"/>
      <c r="Y14" s="110">
        <v>0.53</v>
      </c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73"/>
      <c r="AM14" s="73">
        <v>2.933434641409034</v>
      </c>
      <c r="AN14" s="73"/>
      <c r="AO14" s="73"/>
      <c r="AP14" s="258"/>
      <c r="AQ14" s="8"/>
      <c r="AR14" s="70"/>
      <c r="AS14" s="70"/>
      <c r="AT14" s="8"/>
      <c r="AU14" s="8"/>
      <c r="AV14" s="8"/>
      <c r="AW14" s="8"/>
      <c r="AX14" s="70"/>
      <c r="AY14" s="8"/>
      <c r="AZ14" s="70"/>
      <c r="BA14" s="8"/>
      <c r="BB14" s="70"/>
      <c r="BC14" s="70"/>
      <c r="BD14" s="70"/>
      <c r="BE14" s="70"/>
      <c r="BF14" s="8"/>
      <c r="BG14" s="70"/>
    </row>
    <row r="15" spans="1:59">
      <c r="A15" s="306"/>
      <c r="B15" s="138" t="s">
        <v>513</v>
      </c>
      <c r="C15" s="73">
        <v>0.1</v>
      </c>
      <c r="D15" s="73">
        <v>0.14000000000000001</v>
      </c>
      <c r="E15" s="73"/>
      <c r="F15" s="73"/>
      <c r="G15" s="73"/>
      <c r="H15" s="73">
        <v>0.04</v>
      </c>
      <c r="I15" s="73">
        <v>0.1</v>
      </c>
      <c r="J15" s="73">
        <v>0.14000000000000001</v>
      </c>
      <c r="K15" s="73"/>
      <c r="L15" s="73"/>
      <c r="M15" s="73"/>
      <c r="N15" s="73"/>
      <c r="O15" s="73"/>
      <c r="P15" s="73">
        <v>0.39</v>
      </c>
      <c r="Q15" s="73"/>
      <c r="R15" s="73"/>
      <c r="S15" s="73">
        <v>2.5099999999999998</v>
      </c>
      <c r="T15" s="73"/>
      <c r="U15" s="73"/>
      <c r="V15" s="73">
        <v>0.3</v>
      </c>
      <c r="W15" s="73"/>
      <c r="X15" s="73"/>
      <c r="Y15" s="110">
        <v>0.53</v>
      </c>
      <c r="Z15" s="110">
        <v>0.86</v>
      </c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73"/>
      <c r="AM15" s="73">
        <v>2.5297800368376309</v>
      </c>
      <c r="AN15" s="73">
        <v>3.5081888307739613</v>
      </c>
      <c r="AO15" s="73"/>
      <c r="AP15" s="6"/>
      <c r="AQ15" s="8"/>
      <c r="AR15" s="70"/>
      <c r="AS15" s="70"/>
      <c r="AT15" s="8"/>
      <c r="AU15" s="8"/>
      <c r="AV15" s="8"/>
      <c r="AW15" s="8"/>
      <c r="AX15" s="70"/>
      <c r="AY15" s="8"/>
      <c r="AZ15" s="70"/>
      <c r="BA15" s="8"/>
      <c r="BB15" s="70"/>
      <c r="BC15" s="70"/>
      <c r="BD15" s="70"/>
      <c r="BE15" s="70"/>
      <c r="BF15" s="8"/>
      <c r="BG15" s="70"/>
    </row>
    <row r="16" spans="1:59">
      <c r="A16" s="306"/>
      <c r="B16" s="138" t="s">
        <v>514</v>
      </c>
      <c r="C16" s="73">
        <v>0.1</v>
      </c>
      <c r="D16" s="73">
        <v>0.14000000000000001</v>
      </c>
      <c r="E16" s="73"/>
      <c r="F16" s="73"/>
      <c r="G16" s="73"/>
      <c r="H16" s="73">
        <v>0.04</v>
      </c>
      <c r="I16" s="73">
        <v>0.1</v>
      </c>
      <c r="J16" s="73">
        <v>0.14000000000000001</v>
      </c>
      <c r="K16" s="73"/>
      <c r="L16" s="73"/>
      <c r="M16" s="73"/>
      <c r="N16" s="73"/>
      <c r="O16" s="73"/>
      <c r="P16" s="73">
        <v>0.39</v>
      </c>
      <c r="Q16" s="73"/>
      <c r="R16" s="73"/>
      <c r="S16" s="73"/>
      <c r="T16" s="73"/>
      <c r="U16" s="73"/>
      <c r="V16" s="73"/>
      <c r="W16" s="73"/>
      <c r="X16" s="73"/>
      <c r="Y16" s="110">
        <v>0.53</v>
      </c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73"/>
      <c r="AM16" s="73"/>
      <c r="AN16" s="73"/>
      <c r="AO16" s="73"/>
      <c r="AP16" s="6"/>
      <c r="AQ16" s="8"/>
      <c r="AR16" s="70"/>
      <c r="AS16" s="70"/>
      <c r="AT16" s="8"/>
      <c r="AU16" s="8"/>
      <c r="AV16" s="8"/>
      <c r="AW16" s="8"/>
      <c r="AX16" s="70"/>
      <c r="AY16" s="8"/>
      <c r="AZ16" s="70"/>
      <c r="BA16" s="8"/>
      <c r="BB16" s="70"/>
      <c r="BC16" s="70"/>
      <c r="BD16" s="70"/>
      <c r="BE16" s="70"/>
      <c r="BF16" s="8"/>
      <c r="BG16" s="70"/>
    </row>
    <row r="17" spans="1:59">
      <c r="A17" s="306"/>
      <c r="B17" s="138" t="s">
        <v>515</v>
      </c>
      <c r="C17" s="73">
        <v>0.1</v>
      </c>
      <c r="D17" s="73">
        <v>0.14000000000000001</v>
      </c>
      <c r="E17" s="73"/>
      <c r="F17" s="73"/>
      <c r="G17" s="73"/>
      <c r="H17" s="73">
        <v>0.04</v>
      </c>
      <c r="I17" s="73">
        <v>0.1</v>
      </c>
      <c r="J17" s="73">
        <v>0.14000000000000001</v>
      </c>
      <c r="K17" s="73"/>
      <c r="L17" s="73"/>
      <c r="M17" s="73"/>
      <c r="N17" s="73"/>
      <c r="O17" s="73"/>
      <c r="P17" s="73">
        <v>0.39</v>
      </c>
      <c r="Q17" s="73"/>
      <c r="R17" s="73"/>
      <c r="S17" s="73"/>
      <c r="T17" s="73"/>
      <c r="U17" s="73"/>
      <c r="V17" s="73">
        <v>0.3</v>
      </c>
      <c r="W17" s="73"/>
      <c r="X17" s="73"/>
      <c r="Y17" s="110">
        <v>0.53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73"/>
      <c r="AM17" s="73"/>
      <c r="AN17" s="73"/>
      <c r="AO17" s="73"/>
      <c r="AP17" s="6"/>
      <c r="AQ17" s="8"/>
      <c r="AR17" s="70"/>
      <c r="AS17" s="70"/>
      <c r="AT17" s="8"/>
      <c r="AU17" s="8"/>
      <c r="AV17" s="8"/>
      <c r="AW17" s="8"/>
      <c r="AX17" s="70"/>
      <c r="AY17" s="8"/>
      <c r="AZ17" s="70"/>
      <c r="BA17" s="8"/>
      <c r="BB17" s="70"/>
      <c r="BC17" s="70"/>
      <c r="BD17" s="70"/>
      <c r="BE17" s="70"/>
      <c r="BF17" s="8"/>
      <c r="BG17" s="70"/>
    </row>
    <row r="18" spans="1:59">
      <c r="B18" s="84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245"/>
      <c r="O18" s="106"/>
      <c r="P18" s="106"/>
      <c r="Q18" s="106"/>
      <c r="R18" s="106"/>
      <c r="S18" s="106"/>
      <c r="T18" s="106">
        <v>0.22101498</v>
      </c>
      <c r="U18" s="70"/>
      <c r="V18" s="70"/>
      <c r="W18" s="70"/>
      <c r="X18" s="70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70"/>
      <c r="AM18" s="70"/>
      <c r="AN18" s="70"/>
      <c r="AO18" s="70"/>
      <c r="AP18" s="8"/>
      <c r="AQ18" s="8"/>
      <c r="AR18" s="70"/>
      <c r="AS18" s="70"/>
      <c r="AT18" s="8"/>
      <c r="AU18" s="8"/>
      <c r="AV18" s="8"/>
      <c r="AW18" s="8"/>
      <c r="AX18" s="70"/>
      <c r="AY18" s="8"/>
      <c r="AZ18" s="70"/>
      <c r="BA18" s="8"/>
      <c r="BB18" s="70"/>
      <c r="BC18" s="70"/>
      <c r="BD18" s="70"/>
      <c r="BE18" s="70"/>
      <c r="BF18" s="8"/>
      <c r="BG18" s="70"/>
    </row>
    <row r="19" spans="1:59" ht="15.75">
      <c r="B19" s="63" t="s">
        <v>291</v>
      </c>
      <c r="C19" s="106"/>
      <c r="D19" s="106"/>
      <c r="E19" s="106"/>
      <c r="F19" s="106"/>
      <c r="G19" s="111"/>
      <c r="H19" s="246"/>
      <c r="I19" s="245"/>
      <c r="J19" s="237"/>
      <c r="K19" s="245"/>
      <c r="L19" s="245"/>
      <c r="M19" s="245"/>
      <c r="N19" s="245"/>
      <c r="O19" s="106"/>
      <c r="P19" s="106"/>
      <c r="Q19" s="106"/>
      <c r="R19" s="106"/>
      <c r="S19" s="106"/>
      <c r="T19" s="70"/>
      <c r="U19" s="70"/>
      <c r="V19" s="70"/>
      <c r="W19" s="70"/>
      <c r="X19" s="70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70"/>
      <c r="AM19" s="70"/>
      <c r="AN19" s="70"/>
      <c r="AO19" s="70"/>
      <c r="AP19" s="8"/>
      <c r="AQ19" s="8"/>
      <c r="AR19" s="70"/>
      <c r="AS19" s="70"/>
      <c r="AT19" s="8"/>
      <c r="AU19" s="8"/>
      <c r="AV19" s="8"/>
      <c r="AW19" s="8"/>
      <c r="AX19" s="70"/>
      <c r="AY19" s="8"/>
      <c r="AZ19" s="70"/>
      <c r="BA19" s="8"/>
      <c r="BB19" s="70"/>
      <c r="BC19" s="70"/>
      <c r="BD19" s="70"/>
      <c r="BE19" s="70"/>
      <c r="BF19" s="8"/>
      <c r="BG19" s="70"/>
    </row>
    <row r="20" spans="1:59" ht="15.75">
      <c r="B20" s="63"/>
      <c r="C20" s="106"/>
      <c r="D20" s="106"/>
      <c r="E20" s="106"/>
      <c r="F20" s="106"/>
      <c r="G20" s="111"/>
      <c r="H20" s="246"/>
      <c r="I20" s="245"/>
      <c r="J20" s="245"/>
      <c r="K20" s="245"/>
      <c r="L20" s="245"/>
      <c r="M20" s="245"/>
      <c r="N20" s="245"/>
      <c r="O20" s="106"/>
      <c r="P20" s="106"/>
      <c r="Q20" s="106"/>
      <c r="R20" s="106"/>
      <c r="S20" s="106"/>
      <c r="T20" s="70"/>
      <c r="U20" s="70"/>
      <c r="V20" s="70"/>
      <c r="W20" s="70"/>
      <c r="X20" s="70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70"/>
      <c r="AM20" s="70"/>
      <c r="AN20" s="70"/>
      <c r="AO20" s="70"/>
      <c r="AP20" s="8"/>
      <c r="AQ20" s="8"/>
      <c r="AR20" s="70"/>
      <c r="AS20" s="70"/>
      <c r="AT20" s="8"/>
      <c r="AU20" s="8"/>
      <c r="AV20" s="8"/>
      <c r="AW20" s="8"/>
      <c r="AX20" s="70"/>
      <c r="AY20" s="8"/>
      <c r="AZ20" s="70"/>
      <c r="BA20" s="8"/>
      <c r="BB20" s="70"/>
      <c r="BC20" s="70"/>
      <c r="BD20" s="70"/>
      <c r="BE20" s="70"/>
      <c r="BF20" s="8"/>
      <c r="BG20" s="70"/>
    </row>
    <row r="21" spans="1:59" ht="15.75">
      <c r="B21" s="63"/>
      <c r="C21" s="106"/>
      <c r="D21" s="106"/>
      <c r="E21" s="106"/>
      <c r="H21" s="295"/>
      <c r="I21" s="170"/>
      <c r="J21" s="170"/>
      <c r="K21" s="171"/>
      <c r="L21" s="171"/>
      <c r="M21" s="171"/>
      <c r="N21" s="171"/>
      <c r="O21" s="106"/>
      <c r="P21" s="106"/>
      <c r="Q21" s="106"/>
      <c r="R21" s="106"/>
      <c r="S21" s="106"/>
      <c r="T21" s="70"/>
      <c r="U21" s="70"/>
      <c r="V21" s="70"/>
      <c r="W21" s="70"/>
      <c r="X21" s="70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70"/>
      <c r="AM21" s="70"/>
      <c r="AN21" s="70"/>
      <c r="AO21" s="70"/>
      <c r="AP21" s="8"/>
      <c r="AQ21" s="8"/>
      <c r="AR21" s="70"/>
      <c r="AS21" s="70"/>
      <c r="AT21" s="8"/>
      <c r="AU21" s="8"/>
      <c r="AV21" s="8"/>
      <c r="AW21" s="8"/>
      <c r="AX21" s="70"/>
      <c r="AY21" s="8"/>
      <c r="AZ21" s="70"/>
      <c r="BA21" s="8"/>
      <c r="BB21" s="70"/>
      <c r="BC21" s="70"/>
      <c r="BD21" s="70"/>
      <c r="BE21" s="70"/>
      <c r="BF21" s="8"/>
      <c r="BG21" s="70"/>
    </row>
    <row r="22" spans="1:59">
      <c r="B22" s="430" t="s">
        <v>0</v>
      </c>
      <c r="C22" s="368" t="s">
        <v>47</v>
      </c>
      <c r="D22" s="369"/>
      <c r="E22" s="369"/>
      <c r="F22" s="369"/>
      <c r="G22" s="369"/>
      <c r="H22" s="369"/>
      <c r="I22" s="369"/>
      <c r="J22" s="369"/>
      <c r="K22" s="369"/>
      <c r="L22" s="88"/>
      <c r="M22" s="88"/>
      <c r="N22" s="352" t="s">
        <v>172</v>
      </c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2"/>
      <c r="AO22" s="352"/>
      <c r="AP22" s="8"/>
      <c r="AQ22" s="8"/>
      <c r="AR22" s="70"/>
      <c r="AS22" s="70"/>
      <c r="AT22" s="8"/>
      <c r="AU22" s="8"/>
      <c r="AV22" s="8"/>
      <c r="AW22" s="8"/>
      <c r="AX22" s="70"/>
      <c r="AY22" s="8"/>
      <c r="AZ22" s="70"/>
      <c r="BA22" s="8"/>
      <c r="BB22" s="70"/>
      <c r="BC22" s="70"/>
      <c r="BD22" s="70"/>
      <c r="BE22" s="70"/>
      <c r="BF22" s="8"/>
      <c r="BG22" s="70"/>
    </row>
    <row r="23" spans="1:59">
      <c r="B23" s="431"/>
      <c r="C23" s="426" t="s">
        <v>193</v>
      </c>
      <c r="D23" s="426"/>
      <c r="E23" s="426"/>
      <c r="F23" s="426"/>
      <c r="G23" s="426"/>
      <c r="H23" s="71" t="s">
        <v>194</v>
      </c>
      <c r="I23" s="394" t="s">
        <v>115</v>
      </c>
      <c r="J23" s="395"/>
      <c r="K23" s="395"/>
      <c r="L23" s="395"/>
      <c r="M23" s="396"/>
      <c r="N23" s="426" t="s">
        <v>258</v>
      </c>
      <c r="O23" s="426"/>
      <c r="P23" s="426"/>
      <c r="Q23" s="426"/>
      <c r="R23" s="426"/>
      <c r="S23" s="426"/>
      <c r="T23" s="426" t="s">
        <v>195</v>
      </c>
      <c r="U23" s="426"/>
      <c r="V23" s="426"/>
      <c r="W23" s="426"/>
      <c r="X23" s="426"/>
      <c r="Y23" s="90" t="s">
        <v>64</v>
      </c>
      <c r="Z23" s="90" t="s">
        <v>240</v>
      </c>
      <c r="AA23" s="127" t="s">
        <v>59</v>
      </c>
      <c r="AB23" s="433" t="s">
        <v>204</v>
      </c>
      <c r="AC23" s="433"/>
      <c r="AD23" s="433"/>
      <c r="AE23" s="433"/>
      <c r="AF23" s="433"/>
      <c r="AG23" s="433" t="s">
        <v>241</v>
      </c>
      <c r="AH23" s="433"/>
      <c r="AI23" s="433"/>
      <c r="AJ23" s="433"/>
      <c r="AK23" s="90" t="s">
        <v>239</v>
      </c>
      <c r="AL23" s="426" t="s">
        <v>196</v>
      </c>
      <c r="AM23" s="426"/>
      <c r="AN23" s="71" t="s">
        <v>197</v>
      </c>
      <c r="AO23" s="71" t="s">
        <v>69</v>
      </c>
      <c r="AP23" s="25" t="s">
        <v>420</v>
      </c>
      <c r="AQ23" s="8"/>
      <c r="AR23" s="70"/>
      <c r="AS23" s="70"/>
      <c r="AT23" s="8"/>
      <c r="AU23" s="8"/>
      <c r="AV23" s="8"/>
      <c r="AW23" s="8"/>
      <c r="AX23" s="70"/>
      <c r="AY23" s="8"/>
      <c r="AZ23" s="70"/>
      <c r="BA23" s="8"/>
      <c r="BB23" s="70"/>
      <c r="BC23" s="70"/>
      <c r="BD23" s="70"/>
      <c r="BE23" s="70"/>
      <c r="BF23" s="8"/>
      <c r="BG23" s="70"/>
    </row>
    <row r="24" spans="1:59">
      <c r="B24" s="432"/>
      <c r="C24" s="72" t="s">
        <v>101</v>
      </c>
      <c r="D24" s="72" t="s">
        <v>98</v>
      </c>
      <c r="E24" s="72" t="s">
        <v>99</v>
      </c>
      <c r="F24" s="72" t="s">
        <v>292</v>
      </c>
      <c r="G24" s="72" t="s">
        <v>293</v>
      </c>
      <c r="H24" s="72" t="s">
        <v>101</v>
      </c>
      <c r="I24" s="72" t="s">
        <v>101</v>
      </c>
      <c r="J24" s="72" t="s">
        <v>98</v>
      </c>
      <c r="K24" s="72" t="s">
        <v>99</v>
      </c>
      <c r="L24" s="72" t="s">
        <v>292</v>
      </c>
      <c r="M24" s="72" t="s">
        <v>293</v>
      </c>
      <c r="N24" s="72" t="s">
        <v>101</v>
      </c>
      <c r="O24" s="72" t="s">
        <v>98</v>
      </c>
      <c r="P24" s="72" t="s">
        <v>99</v>
      </c>
      <c r="Q24" s="72" t="s">
        <v>292</v>
      </c>
      <c r="R24" s="72" t="s">
        <v>293</v>
      </c>
      <c r="S24" s="72" t="s">
        <v>294</v>
      </c>
      <c r="T24" s="72" t="s">
        <v>101</v>
      </c>
      <c r="U24" s="72" t="s">
        <v>98</v>
      </c>
      <c r="V24" s="72" t="s">
        <v>99</v>
      </c>
      <c r="W24" s="72" t="s">
        <v>292</v>
      </c>
      <c r="X24" s="72" t="s">
        <v>293</v>
      </c>
      <c r="Y24" s="72" t="s">
        <v>99</v>
      </c>
      <c r="Z24" s="72" t="s">
        <v>99</v>
      </c>
      <c r="AA24" s="72" t="s">
        <v>101</v>
      </c>
      <c r="AB24" s="72" t="s">
        <v>101</v>
      </c>
      <c r="AC24" s="72" t="s">
        <v>98</v>
      </c>
      <c r="AD24" s="72" t="s">
        <v>99</v>
      </c>
      <c r="AE24" s="72" t="s">
        <v>292</v>
      </c>
      <c r="AF24" s="72" t="s">
        <v>293</v>
      </c>
      <c r="AG24" s="72" t="s">
        <v>101</v>
      </c>
      <c r="AH24" s="72" t="s">
        <v>99</v>
      </c>
      <c r="AI24" s="72" t="s">
        <v>292</v>
      </c>
      <c r="AJ24" s="72" t="s">
        <v>293</v>
      </c>
      <c r="AK24" s="72" t="s">
        <v>101</v>
      </c>
      <c r="AL24" s="72" t="s">
        <v>99</v>
      </c>
      <c r="AM24" s="72" t="s">
        <v>294</v>
      </c>
      <c r="AN24" s="72" t="s">
        <v>294</v>
      </c>
      <c r="AO24" s="72" t="s">
        <v>294</v>
      </c>
      <c r="AP24" s="6"/>
      <c r="AQ24" s="8"/>
      <c r="AR24" s="70"/>
      <c r="AS24" s="70"/>
      <c r="AT24" s="8"/>
      <c r="AU24" s="8"/>
      <c r="AV24" s="8"/>
      <c r="AW24" s="8"/>
      <c r="AX24" s="70"/>
      <c r="AY24" s="8"/>
      <c r="AZ24" s="70"/>
      <c r="BA24" s="8"/>
      <c r="BB24" s="70"/>
      <c r="BC24" s="70"/>
      <c r="BD24" s="70"/>
      <c r="BE24" s="70"/>
      <c r="BF24" s="8"/>
      <c r="BG24" s="70"/>
    </row>
    <row r="25" spans="1:59" s="312" customFormat="1">
      <c r="A25" s="307"/>
      <c r="B25" s="138" t="s">
        <v>506</v>
      </c>
      <c r="C25" s="18">
        <v>6682394.7616586443</v>
      </c>
      <c r="D25" s="18">
        <v>1670598.6904146611</v>
      </c>
      <c r="E25" s="18"/>
      <c r="F25" s="18"/>
      <c r="G25" s="18"/>
      <c r="H25" s="18">
        <v>1238377.3485517795</v>
      </c>
      <c r="I25" s="18">
        <v>1388816</v>
      </c>
      <c r="J25" s="18">
        <v>347204</v>
      </c>
      <c r="K25" s="18"/>
      <c r="L25" s="18"/>
      <c r="M25" s="18"/>
      <c r="N25" s="18"/>
      <c r="O25" s="18"/>
      <c r="P25" s="18">
        <v>1546541.5861260158</v>
      </c>
      <c r="Q25" s="18"/>
      <c r="R25" s="18"/>
      <c r="S25" s="18"/>
      <c r="T25" s="18"/>
      <c r="U25" s="18"/>
      <c r="V25" s="18">
        <v>72750</v>
      </c>
      <c r="W25" s="18"/>
      <c r="X25" s="18"/>
      <c r="Y25" s="18">
        <v>6667.1538739843636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>
        <v>46460.5</v>
      </c>
      <c r="AN25" s="18"/>
      <c r="AO25" s="18"/>
      <c r="AP25" s="326"/>
      <c r="AQ25" s="335"/>
      <c r="AR25" s="70"/>
      <c r="AS25" s="70"/>
      <c r="AT25" s="335"/>
      <c r="AU25" s="335"/>
      <c r="AV25" s="335"/>
      <c r="AW25" s="335"/>
      <c r="AX25" s="70"/>
      <c r="AY25" s="335"/>
      <c r="AZ25" s="70"/>
      <c r="BA25" s="335"/>
      <c r="BB25" s="70"/>
      <c r="BC25" s="70"/>
      <c r="BD25" s="70"/>
      <c r="BE25" s="70"/>
      <c r="BF25" s="335"/>
      <c r="BG25" s="70"/>
    </row>
    <row r="26" spans="1:59" s="312" customFormat="1">
      <c r="A26" s="307"/>
      <c r="B26" s="138" t="s">
        <v>507</v>
      </c>
      <c r="C26" s="18">
        <v>4554851.3862580387</v>
      </c>
      <c r="D26" s="18">
        <v>1138712.8465645097</v>
      </c>
      <c r="E26" s="18"/>
      <c r="F26" s="18"/>
      <c r="G26" s="18"/>
      <c r="H26" s="18">
        <v>845157.3196094688</v>
      </c>
      <c r="I26" s="18">
        <v>921712</v>
      </c>
      <c r="J26" s="18">
        <v>230428</v>
      </c>
      <c r="K26" s="18"/>
      <c r="L26" s="18"/>
      <c r="M26" s="18"/>
      <c r="N26" s="18"/>
      <c r="O26" s="18"/>
      <c r="P26" s="18">
        <v>619112.13050732797</v>
      </c>
      <c r="Q26" s="18"/>
      <c r="R26" s="18"/>
      <c r="S26" s="18"/>
      <c r="T26" s="18"/>
      <c r="U26" s="18"/>
      <c r="V26" s="18">
        <v>109973.86528748591</v>
      </c>
      <c r="W26" s="18"/>
      <c r="X26" s="18"/>
      <c r="Y26" s="18">
        <v>15477.803262683199</v>
      </c>
      <c r="Z26" s="18"/>
      <c r="AA26" s="18"/>
      <c r="AB26" s="18">
        <v>180302.83098985342</v>
      </c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>
        <v>30600</v>
      </c>
      <c r="AO26" s="18"/>
      <c r="AP26" s="326"/>
      <c r="AQ26" s="335"/>
      <c r="AR26" s="70"/>
      <c r="AS26" s="70"/>
      <c r="AT26" s="335"/>
      <c r="AU26" s="335"/>
      <c r="AV26" s="335"/>
      <c r="AW26" s="335"/>
      <c r="AX26" s="70"/>
      <c r="AY26" s="335"/>
      <c r="AZ26" s="70"/>
      <c r="BA26" s="335"/>
      <c r="BB26" s="70"/>
      <c r="BC26" s="70"/>
      <c r="BD26" s="70"/>
      <c r="BE26" s="70"/>
      <c r="BF26" s="335"/>
      <c r="BG26" s="70"/>
    </row>
    <row r="27" spans="1:59" s="312" customFormat="1">
      <c r="A27" s="307"/>
      <c r="B27" s="138" t="s">
        <v>508</v>
      </c>
      <c r="C27" s="18">
        <v>4532995.7185244448</v>
      </c>
      <c r="D27" s="18">
        <v>1133248.9296311112</v>
      </c>
      <c r="E27" s="18"/>
      <c r="F27" s="18"/>
      <c r="G27" s="18"/>
      <c r="H27" s="18">
        <v>1258603.9187666669</v>
      </c>
      <c r="I27" s="18">
        <v>829136</v>
      </c>
      <c r="J27" s="18">
        <v>207284</v>
      </c>
      <c r="K27" s="18"/>
      <c r="L27" s="18"/>
      <c r="M27" s="18"/>
      <c r="N27" s="18"/>
      <c r="O27" s="18"/>
      <c r="P27" s="18">
        <v>525954.29204558593</v>
      </c>
      <c r="Q27" s="18"/>
      <c r="R27" s="18"/>
      <c r="S27" s="18"/>
      <c r="T27" s="18"/>
      <c r="U27" s="18"/>
      <c r="V27" s="18">
        <v>19843.217485965306</v>
      </c>
      <c r="W27" s="18"/>
      <c r="X27" s="18"/>
      <c r="Y27" s="18">
        <v>83406.930641557468</v>
      </c>
      <c r="Z27" s="18">
        <v>98834.487093557967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326"/>
      <c r="AQ27" s="335"/>
      <c r="AR27" s="70"/>
      <c r="AS27" s="70"/>
      <c r="AT27" s="335"/>
      <c r="AU27" s="335"/>
      <c r="AV27" s="335"/>
      <c r="AW27" s="335"/>
      <c r="AX27" s="70"/>
      <c r="AY27" s="335"/>
      <c r="AZ27" s="70"/>
      <c r="BA27" s="335"/>
      <c r="BB27" s="70"/>
      <c r="BC27" s="70"/>
      <c r="BD27" s="70"/>
      <c r="BE27" s="70"/>
      <c r="BF27" s="335"/>
      <c r="BG27" s="70"/>
    </row>
    <row r="28" spans="1:59" s="312" customFormat="1">
      <c r="A28" s="307"/>
      <c r="B28" s="138" t="s">
        <v>509</v>
      </c>
      <c r="C28" s="18">
        <v>8070313.0163911125</v>
      </c>
      <c r="D28" s="18">
        <v>2017578.2540977781</v>
      </c>
      <c r="E28" s="18"/>
      <c r="F28" s="18"/>
      <c r="G28" s="18"/>
      <c r="H28" s="18">
        <v>1283138.7814666664</v>
      </c>
      <c r="I28" s="18">
        <v>954272</v>
      </c>
      <c r="J28" s="18">
        <v>238568</v>
      </c>
      <c r="K28" s="18"/>
      <c r="L28" s="18"/>
      <c r="M28" s="18"/>
      <c r="N28" s="18"/>
      <c r="O28" s="18"/>
      <c r="P28" s="18">
        <v>1019194.8061105256</v>
      </c>
      <c r="Q28" s="18"/>
      <c r="R28" s="18"/>
      <c r="S28" s="18"/>
      <c r="T28" s="18"/>
      <c r="U28" s="18"/>
      <c r="V28" s="18">
        <v>100750</v>
      </c>
      <c r="W28" s="18"/>
      <c r="X28" s="18"/>
      <c r="Y28" s="18">
        <v>28009.045122807718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>
        <v>38357.146666666667</v>
      </c>
      <c r="AN28" s="18"/>
      <c r="AO28" s="18"/>
      <c r="AP28" s="326"/>
      <c r="AQ28" s="335"/>
      <c r="AR28" s="70"/>
      <c r="AS28" s="70"/>
      <c r="AT28" s="335"/>
      <c r="AU28" s="335"/>
      <c r="AV28" s="335"/>
      <c r="AW28" s="335"/>
      <c r="AX28" s="70"/>
      <c r="AY28" s="335"/>
      <c r="AZ28" s="70"/>
      <c r="BA28" s="335"/>
      <c r="BB28" s="70"/>
      <c r="BC28" s="70"/>
      <c r="BD28" s="70"/>
      <c r="BE28" s="70"/>
      <c r="BF28" s="335"/>
      <c r="BG28" s="70"/>
    </row>
    <row r="29" spans="1:59" s="312" customFormat="1">
      <c r="A29" s="307"/>
      <c r="B29" s="138" t="s">
        <v>510</v>
      </c>
      <c r="C29" s="18">
        <v>5000126.9531057207</v>
      </c>
      <c r="D29" s="18">
        <v>1250031.7382764302</v>
      </c>
      <c r="E29" s="18"/>
      <c r="F29" s="18"/>
      <c r="G29" s="18"/>
      <c r="H29" s="18">
        <v>1048645.1666666667</v>
      </c>
      <c r="I29" s="18">
        <v>978208</v>
      </c>
      <c r="J29" s="18">
        <v>244552</v>
      </c>
      <c r="K29" s="18"/>
      <c r="L29" s="18"/>
      <c r="M29" s="18"/>
      <c r="N29" s="18"/>
      <c r="O29" s="18"/>
      <c r="P29" s="18">
        <v>859899.08381182794</v>
      </c>
      <c r="Q29" s="18"/>
      <c r="R29" s="18"/>
      <c r="S29" s="18"/>
      <c r="T29" s="18"/>
      <c r="U29" s="18"/>
      <c r="V29" s="18">
        <v>7393.8012365591403</v>
      </c>
      <c r="W29" s="18"/>
      <c r="X29" s="18"/>
      <c r="Y29" s="18">
        <v>49538.468284946241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>
        <v>21666.666666666668</v>
      </c>
      <c r="AN29" s="18"/>
      <c r="AO29" s="18"/>
      <c r="AP29" s="326"/>
      <c r="AQ29" s="335"/>
      <c r="AR29" s="70"/>
      <c r="AS29" s="70"/>
      <c r="AT29" s="335"/>
      <c r="AU29" s="335"/>
      <c r="AV29" s="335"/>
      <c r="AW29" s="335"/>
      <c r="AX29" s="70"/>
      <c r="AY29" s="335"/>
      <c r="AZ29" s="70"/>
      <c r="BA29" s="335"/>
      <c r="BB29" s="70"/>
      <c r="BC29" s="70"/>
      <c r="BD29" s="70"/>
      <c r="BE29" s="70"/>
      <c r="BF29" s="335"/>
      <c r="BG29" s="70"/>
    </row>
    <row r="30" spans="1:59" s="312" customFormat="1">
      <c r="A30" s="307"/>
      <c r="B30" s="138" t="s">
        <v>511</v>
      </c>
      <c r="C30" s="18">
        <v>27147389.879999999</v>
      </c>
      <c r="D30" s="18">
        <v>8886915.5699999984</v>
      </c>
      <c r="E30" s="18">
        <v>44010.33</v>
      </c>
      <c r="F30" s="18"/>
      <c r="G30" s="18">
        <v>5913881.2199999997</v>
      </c>
      <c r="H30" s="18">
        <v>2264510</v>
      </c>
      <c r="I30" s="18">
        <v>1587036</v>
      </c>
      <c r="J30" s="18"/>
      <c r="K30" s="18"/>
      <c r="L30" s="18"/>
      <c r="M30" s="18">
        <v>6348144</v>
      </c>
      <c r="N30" s="18"/>
      <c r="O30" s="18"/>
      <c r="P30" s="18">
        <v>4280000</v>
      </c>
      <c r="Q30" s="18"/>
      <c r="R30" s="18"/>
      <c r="S30" s="18"/>
      <c r="T30" s="18"/>
      <c r="U30" s="18"/>
      <c r="V30" s="18">
        <v>297000</v>
      </c>
      <c r="W30" s="18"/>
      <c r="X30" s="18"/>
      <c r="Y30" s="18"/>
      <c r="Z30" s="18"/>
      <c r="AA30" s="18"/>
      <c r="AB30" s="18">
        <v>2600000</v>
      </c>
      <c r="AC30" s="18">
        <v>650000</v>
      </c>
      <c r="AD30" s="18"/>
      <c r="AE30" s="18"/>
      <c r="AF30" s="18"/>
      <c r="AG30" s="18"/>
      <c r="AH30" s="18"/>
      <c r="AI30" s="18"/>
      <c r="AJ30" s="18"/>
      <c r="AK30" s="18"/>
      <c r="AL30" s="18"/>
      <c r="AM30" s="18">
        <v>177021.20333333334</v>
      </c>
      <c r="AN30" s="18">
        <v>80028.929999999993</v>
      </c>
      <c r="AO30" s="18">
        <v>2640</v>
      </c>
      <c r="AP30" s="309">
        <v>2028.74</v>
      </c>
      <c r="AQ30" s="335"/>
      <c r="AR30" s="70"/>
      <c r="AS30" s="70"/>
      <c r="AT30" s="335"/>
      <c r="AU30" s="335"/>
      <c r="AV30" s="335"/>
      <c r="AW30" s="335"/>
      <c r="AX30" s="70"/>
      <c r="AY30" s="335"/>
      <c r="AZ30" s="70"/>
      <c r="BA30" s="335"/>
      <c r="BB30" s="70"/>
      <c r="BC30" s="70"/>
      <c r="BD30" s="70"/>
      <c r="BE30" s="70"/>
      <c r="BF30" s="335"/>
      <c r="BG30" s="70"/>
    </row>
    <row r="31" spans="1:59" s="312" customFormat="1">
      <c r="A31" s="307"/>
      <c r="B31" s="138" t="s">
        <v>512</v>
      </c>
      <c r="C31" s="18">
        <v>2987420.5991330589</v>
      </c>
      <c r="D31" s="18">
        <v>746855.14978326473</v>
      </c>
      <c r="E31" s="18"/>
      <c r="F31" s="18"/>
      <c r="G31" s="18"/>
      <c r="H31" s="18">
        <v>1401170.9466666668</v>
      </c>
      <c r="I31" s="18">
        <v>1356960</v>
      </c>
      <c r="J31" s="18">
        <v>339240</v>
      </c>
      <c r="K31" s="18"/>
      <c r="L31" s="18"/>
      <c r="M31" s="18"/>
      <c r="N31" s="18"/>
      <c r="O31" s="18"/>
      <c r="P31" s="18">
        <v>910848.51249906688</v>
      </c>
      <c r="Q31" s="18"/>
      <c r="R31" s="18"/>
      <c r="S31" s="18"/>
      <c r="T31" s="18"/>
      <c r="U31" s="18"/>
      <c r="V31" s="18">
        <v>137775.40525195969</v>
      </c>
      <c r="W31" s="18"/>
      <c r="X31" s="18"/>
      <c r="Y31" s="18">
        <v>2943.918915640164</v>
      </c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>
        <v>1830.17</v>
      </c>
      <c r="AN31" s="18"/>
      <c r="AO31" s="18"/>
      <c r="AP31" s="309"/>
      <c r="AQ31" s="335"/>
      <c r="AR31" s="70"/>
      <c r="AS31" s="70"/>
      <c r="AT31" s="335"/>
      <c r="AU31" s="335"/>
      <c r="AV31" s="335"/>
      <c r="AW31" s="335"/>
      <c r="AX31" s="70"/>
      <c r="AY31" s="335"/>
      <c r="AZ31" s="70"/>
      <c r="BA31" s="335"/>
      <c r="BB31" s="70"/>
      <c r="BC31" s="70"/>
      <c r="BD31" s="70"/>
      <c r="BE31" s="70"/>
      <c r="BF31" s="335"/>
      <c r="BG31" s="70"/>
    </row>
    <row r="32" spans="1:59" s="312" customFormat="1">
      <c r="A32" s="307"/>
      <c r="B32" s="138" t="s">
        <v>513</v>
      </c>
      <c r="C32" s="18">
        <v>64305166.469280005</v>
      </c>
      <c r="D32" s="18">
        <v>16076291.617320001</v>
      </c>
      <c r="E32" s="18"/>
      <c r="F32" s="18"/>
      <c r="G32" s="18"/>
      <c r="H32" s="18">
        <v>7230323.8735666657</v>
      </c>
      <c r="I32" s="18">
        <v>6800464</v>
      </c>
      <c r="J32" s="18">
        <v>1700116</v>
      </c>
      <c r="K32" s="18"/>
      <c r="L32" s="18"/>
      <c r="M32" s="18"/>
      <c r="N32" s="18"/>
      <c r="O32" s="18"/>
      <c r="P32" s="18">
        <v>3212952.5553154945</v>
      </c>
      <c r="Q32" s="326"/>
      <c r="R32" s="18"/>
      <c r="S32" s="18">
        <v>73914.825897902003</v>
      </c>
      <c r="T32" s="18"/>
      <c r="U32" s="18"/>
      <c r="V32" s="18">
        <v>1969934.2155676773</v>
      </c>
      <c r="W32" s="18"/>
      <c r="X32" s="18"/>
      <c r="Y32" s="18">
        <v>123885.41242042731</v>
      </c>
      <c r="Z32" s="18">
        <v>19780.023831832932</v>
      </c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>
        <v>391483.73333333334</v>
      </c>
      <c r="AN32" s="18">
        <v>331842.45</v>
      </c>
      <c r="AO32" s="18"/>
      <c r="AP32" s="326"/>
      <c r="AQ32" s="335"/>
      <c r="AR32" s="70"/>
      <c r="AS32" s="70"/>
      <c r="AT32" s="335"/>
      <c r="AU32" s="335"/>
      <c r="AV32" s="335"/>
      <c r="AW32" s="335"/>
      <c r="AX32" s="70"/>
      <c r="AY32" s="335"/>
      <c r="AZ32" s="70"/>
      <c r="BA32" s="335"/>
      <c r="BB32" s="70"/>
      <c r="BC32" s="70"/>
      <c r="BD32" s="70"/>
      <c r="BE32" s="70"/>
      <c r="BF32" s="335"/>
      <c r="BG32" s="70"/>
    </row>
    <row r="33" spans="1:59" s="312" customFormat="1">
      <c r="A33" s="307"/>
      <c r="B33" s="138" t="s">
        <v>514</v>
      </c>
      <c r="C33" s="18">
        <v>1110598.9801066667</v>
      </c>
      <c r="D33" s="18">
        <v>277649.74502666667</v>
      </c>
      <c r="E33" s="18">
        <v>0</v>
      </c>
      <c r="F33" s="18">
        <v>0</v>
      </c>
      <c r="G33" s="18">
        <v>0</v>
      </c>
      <c r="H33" s="18">
        <v>187863.05616666668</v>
      </c>
      <c r="I33" s="18">
        <v>87296</v>
      </c>
      <c r="J33" s="18">
        <v>21824</v>
      </c>
      <c r="K33" s="18"/>
      <c r="L33" s="18"/>
      <c r="M33" s="18"/>
      <c r="N33" s="18"/>
      <c r="O33" s="18"/>
      <c r="P33" s="18">
        <v>175146.80074790199</v>
      </c>
      <c r="Q33" s="326"/>
      <c r="R33" s="18"/>
      <c r="S33" s="328"/>
      <c r="T33" s="18"/>
      <c r="U33" s="18"/>
      <c r="V33" s="18"/>
      <c r="W33" s="18"/>
      <c r="X33" s="18"/>
      <c r="Y33" s="18">
        <v>13897.517885431353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326"/>
      <c r="AQ33" s="335"/>
      <c r="AR33" s="70"/>
      <c r="AS33" s="70"/>
      <c r="AT33" s="335"/>
      <c r="AU33" s="335"/>
      <c r="AV33" s="335"/>
      <c r="AW33" s="335"/>
      <c r="AX33" s="70"/>
      <c r="AY33" s="335"/>
      <c r="AZ33" s="70"/>
      <c r="BA33" s="335"/>
      <c r="BB33" s="70"/>
      <c r="BC33" s="70"/>
      <c r="BD33" s="70"/>
      <c r="BE33" s="70"/>
      <c r="BF33" s="335"/>
      <c r="BG33" s="70"/>
    </row>
    <row r="34" spans="1:59" s="312" customFormat="1">
      <c r="A34" s="307"/>
      <c r="B34" s="138" t="s">
        <v>515</v>
      </c>
      <c r="C34" s="18">
        <v>2454049.6907905913</v>
      </c>
      <c r="D34" s="18">
        <v>613512.42269764782</v>
      </c>
      <c r="E34" s="18">
        <v>0</v>
      </c>
      <c r="F34" s="18">
        <v>0</v>
      </c>
      <c r="G34" s="18">
        <v>0</v>
      </c>
      <c r="H34" s="18">
        <v>1387650.1443031672</v>
      </c>
      <c r="I34" s="18">
        <v>459313.00060800009</v>
      </c>
      <c r="J34" s="18">
        <v>114828.25015200002</v>
      </c>
      <c r="K34" s="18"/>
      <c r="L34" s="18"/>
      <c r="M34" s="18"/>
      <c r="N34" s="18"/>
      <c r="O34" s="18"/>
      <c r="P34" s="18">
        <v>603456.51677468698</v>
      </c>
      <c r="Q34" s="326"/>
      <c r="R34" s="18"/>
      <c r="S34" s="328"/>
      <c r="T34" s="18"/>
      <c r="U34" s="18"/>
      <c r="V34" s="18">
        <v>148090.48892685102</v>
      </c>
      <c r="W34" s="18"/>
      <c r="X34" s="18"/>
      <c r="Y34" s="18">
        <v>72520.65157730889</v>
      </c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326"/>
      <c r="AQ34" s="335"/>
      <c r="AR34" s="70"/>
      <c r="AS34" s="70"/>
      <c r="AT34" s="335"/>
      <c r="AU34" s="335"/>
      <c r="AV34" s="335"/>
      <c r="AW34" s="335"/>
      <c r="AX34" s="70"/>
      <c r="AY34" s="335"/>
      <c r="AZ34" s="70"/>
      <c r="BA34" s="335"/>
      <c r="BB34" s="70"/>
      <c r="BC34" s="70"/>
      <c r="BD34" s="70"/>
      <c r="BE34" s="70"/>
      <c r="BF34" s="335"/>
      <c r="BG34" s="70"/>
    </row>
    <row r="35" spans="1:59">
      <c r="C35" s="106"/>
      <c r="D35" s="106"/>
      <c r="E35" s="106"/>
      <c r="F35" s="106"/>
      <c r="H35" s="106"/>
      <c r="I35" s="106"/>
      <c r="K35" s="106"/>
      <c r="L35" s="106"/>
      <c r="N35" s="228"/>
      <c r="O35" s="226"/>
      <c r="P35" s="227"/>
      <c r="Q35" s="229"/>
      <c r="R35" s="106"/>
      <c r="T35" s="70"/>
      <c r="U35" s="70"/>
      <c r="V35" s="70"/>
      <c r="W35" s="70"/>
      <c r="X35" s="70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M35" s="70"/>
      <c r="AN35" s="70"/>
      <c r="AO35" s="70"/>
      <c r="AP35" s="8"/>
      <c r="AQ35" s="8"/>
      <c r="AR35" s="70"/>
      <c r="AS35" s="70"/>
      <c r="AT35" s="8"/>
      <c r="AU35" s="8"/>
      <c r="AV35" s="8"/>
      <c r="AW35" s="8"/>
      <c r="AX35" s="70"/>
      <c r="AY35" s="8"/>
      <c r="AZ35" s="70"/>
      <c r="BA35" s="8"/>
      <c r="BB35" s="70"/>
      <c r="BC35" s="70"/>
      <c r="BD35" s="70"/>
      <c r="BE35" s="70"/>
      <c r="BF35" s="8"/>
      <c r="BG35" s="70"/>
    </row>
    <row r="36" spans="1:59" ht="15.75">
      <c r="B36" s="63" t="s">
        <v>298</v>
      </c>
      <c r="C36" s="106"/>
      <c r="D36" s="106"/>
      <c r="E36" s="106"/>
      <c r="F36" s="106"/>
      <c r="H36" s="106"/>
      <c r="I36" s="106"/>
      <c r="K36" s="106"/>
      <c r="L36" s="106"/>
      <c r="N36" s="106"/>
      <c r="O36" s="218"/>
      <c r="P36" s="227"/>
      <c r="Q36" s="106"/>
      <c r="R36" s="106"/>
      <c r="T36" s="70"/>
      <c r="U36" s="70"/>
      <c r="V36" s="70"/>
      <c r="W36" s="70"/>
      <c r="X36" s="70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M36" s="70"/>
      <c r="AN36" s="70"/>
      <c r="AO36" s="70"/>
      <c r="AP36" s="8"/>
      <c r="AQ36" s="8"/>
      <c r="AR36" s="70"/>
      <c r="AS36" s="70"/>
      <c r="AT36" s="8"/>
      <c r="AU36" s="8"/>
      <c r="AV36" s="8"/>
      <c r="AW36" s="8"/>
      <c r="AX36" s="70"/>
      <c r="AY36" s="8"/>
      <c r="AZ36" s="70"/>
      <c r="BA36" s="8"/>
      <c r="BB36" s="70"/>
      <c r="BC36" s="70"/>
      <c r="BD36" s="70"/>
      <c r="BE36" s="70"/>
      <c r="BF36" s="8"/>
      <c r="BG36" s="70"/>
    </row>
    <row r="37" spans="1:59">
      <c r="B37" s="84"/>
      <c r="C37" s="106"/>
      <c r="D37" s="106"/>
      <c r="E37" s="106"/>
      <c r="F37" s="106"/>
      <c r="H37" s="106"/>
      <c r="I37" s="106"/>
      <c r="K37" s="106"/>
      <c r="L37" s="106"/>
      <c r="N37" s="106"/>
      <c r="O37" s="106"/>
      <c r="P37" s="171"/>
      <c r="R37" s="106"/>
      <c r="T37" s="70"/>
      <c r="U37" s="70"/>
      <c r="V37" s="70"/>
      <c r="W37" s="70"/>
      <c r="X37" s="70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M37" s="70"/>
      <c r="AN37" s="70"/>
      <c r="AO37" s="70"/>
      <c r="AP37" s="8"/>
      <c r="AQ37" s="8"/>
      <c r="AR37" s="70"/>
      <c r="AS37" s="70"/>
      <c r="AT37" s="8"/>
      <c r="AU37" s="8"/>
      <c r="AV37" s="8"/>
      <c r="AW37" s="8"/>
      <c r="AX37" s="70"/>
      <c r="AY37" s="8"/>
      <c r="AZ37" s="70"/>
      <c r="BA37" s="8"/>
      <c r="BB37" s="70"/>
      <c r="BC37" s="70"/>
      <c r="BD37" s="70"/>
      <c r="BE37" s="70"/>
      <c r="BF37" s="8"/>
      <c r="BG37" s="70"/>
    </row>
    <row r="38" spans="1:59">
      <c r="B38" s="431" t="s">
        <v>0</v>
      </c>
      <c r="C38" s="107" t="s">
        <v>47</v>
      </c>
      <c r="D38" s="108"/>
      <c r="E38" s="108"/>
      <c r="F38" s="108"/>
      <c r="H38" s="108"/>
      <c r="I38" s="108"/>
      <c r="J38" s="108"/>
      <c r="K38" s="108"/>
      <c r="L38" s="108"/>
      <c r="M38" s="108"/>
      <c r="N38" s="401" t="s">
        <v>172</v>
      </c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  <c r="AO38" s="357"/>
      <c r="AP38" s="8"/>
      <c r="AQ38" s="8"/>
      <c r="AR38" s="70"/>
      <c r="AS38" s="70"/>
      <c r="AT38" s="8"/>
      <c r="AU38" s="8"/>
      <c r="AV38" s="8"/>
      <c r="AW38" s="8"/>
      <c r="AX38" s="70"/>
      <c r="AY38" s="8"/>
      <c r="AZ38" s="70"/>
      <c r="BA38" s="8"/>
      <c r="BB38" s="70"/>
      <c r="BC38" s="70"/>
      <c r="BD38" s="70"/>
      <c r="BE38" s="70"/>
      <c r="BF38" s="8"/>
      <c r="BG38" s="70"/>
    </row>
    <row r="39" spans="1:59">
      <c r="B39" s="431"/>
      <c r="C39" s="426" t="s">
        <v>193</v>
      </c>
      <c r="D39" s="426"/>
      <c r="E39" s="426"/>
      <c r="F39" s="426"/>
      <c r="G39" s="426"/>
      <c r="H39" s="71" t="s">
        <v>194</v>
      </c>
      <c r="I39" s="394" t="s">
        <v>115</v>
      </c>
      <c r="J39" s="395"/>
      <c r="K39" s="395"/>
      <c r="L39" s="395"/>
      <c r="M39" s="396"/>
      <c r="N39" s="394" t="s">
        <v>258</v>
      </c>
      <c r="O39" s="395"/>
      <c r="P39" s="395"/>
      <c r="Q39" s="395"/>
      <c r="R39" s="395"/>
      <c r="S39" s="396"/>
      <c r="T39" s="394" t="s">
        <v>195</v>
      </c>
      <c r="U39" s="395"/>
      <c r="V39" s="395"/>
      <c r="W39" s="395"/>
      <c r="X39" s="396"/>
      <c r="Y39" s="90" t="s">
        <v>64</v>
      </c>
      <c r="Z39" s="90" t="s">
        <v>240</v>
      </c>
      <c r="AA39" s="109" t="s">
        <v>59</v>
      </c>
      <c r="AB39" s="427" t="s">
        <v>204</v>
      </c>
      <c r="AC39" s="428"/>
      <c r="AD39" s="428"/>
      <c r="AE39" s="428"/>
      <c r="AF39" s="429"/>
      <c r="AG39" s="427" t="s">
        <v>241</v>
      </c>
      <c r="AH39" s="428"/>
      <c r="AI39" s="428"/>
      <c r="AJ39" s="429"/>
      <c r="AK39" s="90" t="s">
        <v>239</v>
      </c>
      <c r="AL39" s="394" t="s">
        <v>196</v>
      </c>
      <c r="AM39" s="396"/>
      <c r="AN39" s="71" t="s">
        <v>197</v>
      </c>
      <c r="AO39" s="71" t="s">
        <v>69</v>
      </c>
      <c r="AP39" s="25" t="s">
        <v>420</v>
      </c>
      <c r="AQ39" s="8"/>
      <c r="AR39" s="70"/>
      <c r="AS39" s="70"/>
      <c r="AT39" s="8"/>
      <c r="AU39" s="8"/>
      <c r="AV39" s="8"/>
      <c r="AW39" s="8"/>
      <c r="AX39" s="70"/>
      <c r="AY39" s="8"/>
      <c r="AZ39" s="70"/>
      <c r="BA39" s="8"/>
      <c r="BB39" s="70"/>
      <c r="BC39" s="70"/>
      <c r="BD39" s="70"/>
      <c r="BE39" s="70"/>
      <c r="BF39" s="8"/>
      <c r="BG39" s="70"/>
    </row>
    <row r="40" spans="1:59" ht="25.5">
      <c r="B40" s="431"/>
      <c r="C40" s="72" t="s">
        <v>259</v>
      </c>
      <c r="D40" s="72" t="s">
        <v>260</v>
      </c>
      <c r="E40" s="72" t="s">
        <v>261</v>
      </c>
      <c r="F40" s="72" t="s">
        <v>262</v>
      </c>
      <c r="G40" s="72" t="s">
        <v>280</v>
      </c>
      <c r="H40" s="72" t="s">
        <v>259</v>
      </c>
      <c r="I40" s="72" t="s">
        <v>259</v>
      </c>
      <c r="J40" s="72" t="s">
        <v>260</v>
      </c>
      <c r="K40" s="72" t="s">
        <v>261</v>
      </c>
      <c r="L40" s="72" t="s">
        <v>262</v>
      </c>
      <c r="M40" s="72" t="s">
        <v>280</v>
      </c>
      <c r="N40" s="72" t="s">
        <v>259</v>
      </c>
      <c r="O40" s="72" t="s">
        <v>260</v>
      </c>
      <c r="P40" s="72" t="s">
        <v>261</v>
      </c>
      <c r="Q40" s="72" t="s">
        <v>262</v>
      </c>
      <c r="R40" s="72" t="s">
        <v>280</v>
      </c>
      <c r="S40" s="72" t="s">
        <v>203</v>
      </c>
      <c r="T40" s="72" t="s">
        <v>259</v>
      </c>
      <c r="U40" s="72" t="s">
        <v>260</v>
      </c>
      <c r="V40" s="72" t="s">
        <v>261</v>
      </c>
      <c r="W40" s="72" t="s">
        <v>262</v>
      </c>
      <c r="X40" s="72" t="s">
        <v>280</v>
      </c>
      <c r="Y40" s="72" t="s">
        <v>261</v>
      </c>
      <c r="Z40" s="72" t="s">
        <v>261</v>
      </c>
      <c r="AA40" s="72" t="s">
        <v>259</v>
      </c>
      <c r="AB40" s="72" t="s">
        <v>259</v>
      </c>
      <c r="AC40" s="72" t="s">
        <v>260</v>
      </c>
      <c r="AD40" s="72" t="s">
        <v>261</v>
      </c>
      <c r="AE40" s="72" t="s">
        <v>262</v>
      </c>
      <c r="AF40" s="72" t="s">
        <v>280</v>
      </c>
      <c r="AG40" s="72" t="s">
        <v>259</v>
      </c>
      <c r="AH40" s="72" t="s">
        <v>261</v>
      </c>
      <c r="AI40" s="72" t="s">
        <v>262</v>
      </c>
      <c r="AJ40" s="72" t="s">
        <v>280</v>
      </c>
      <c r="AK40" s="72" t="s">
        <v>259</v>
      </c>
      <c r="AL40" s="72" t="s">
        <v>261</v>
      </c>
      <c r="AM40" s="72" t="s">
        <v>263</v>
      </c>
      <c r="AN40" s="72" t="s">
        <v>263</v>
      </c>
      <c r="AO40" s="72" t="s">
        <v>263</v>
      </c>
      <c r="AP40" s="72" t="s">
        <v>261</v>
      </c>
      <c r="AQ40" s="8"/>
      <c r="AR40" s="70"/>
      <c r="AS40" s="70"/>
      <c r="AT40" s="8"/>
      <c r="AU40" s="8"/>
      <c r="AV40" s="8"/>
      <c r="AW40" s="8"/>
      <c r="AX40" s="70"/>
      <c r="AY40" s="8"/>
      <c r="AZ40" s="70"/>
      <c r="BA40" s="8"/>
      <c r="BB40" s="70"/>
      <c r="BC40" s="70"/>
      <c r="BD40" s="70"/>
      <c r="BE40" s="70"/>
      <c r="BF40" s="8"/>
      <c r="BG40" s="70"/>
    </row>
    <row r="41" spans="1:59">
      <c r="A41" s="306"/>
      <c r="B41" s="138" t="s">
        <v>506</v>
      </c>
      <c r="C41" s="18">
        <v>668239.4761658645</v>
      </c>
      <c r="D41" s="18">
        <v>233883.81665805259</v>
      </c>
      <c r="E41" s="18">
        <v>0</v>
      </c>
      <c r="F41" s="18">
        <v>0</v>
      </c>
      <c r="G41" s="18">
        <v>0</v>
      </c>
      <c r="H41" s="18">
        <v>49535.09394207118</v>
      </c>
      <c r="I41" s="18">
        <v>138881.60000000001</v>
      </c>
      <c r="J41" s="18">
        <v>48608.560000000005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603151.21858914616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21825</v>
      </c>
      <c r="W41" s="18">
        <v>0</v>
      </c>
      <c r="X41" s="18">
        <v>0</v>
      </c>
      <c r="Y41" s="18">
        <v>3533.5915532117128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136288.84015718443</v>
      </c>
      <c r="AN41" s="18">
        <v>0</v>
      </c>
      <c r="AO41" s="18">
        <v>0</v>
      </c>
      <c r="AP41" s="6"/>
      <c r="AQ41" s="8"/>
      <c r="AR41" s="70"/>
      <c r="AS41" s="70"/>
      <c r="AT41" s="8"/>
      <c r="AU41" s="8"/>
      <c r="AV41" s="8"/>
      <c r="AW41" s="8"/>
      <c r="AX41" s="70"/>
      <c r="AY41" s="8"/>
      <c r="AZ41" s="70"/>
      <c r="BA41" s="8"/>
      <c r="BB41" s="70"/>
      <c r="BC41" s="70"/>
      <c r="BD41" s="70"/>
      <c r="BE41" s="70"/>
      <c r="BF41" s="8"/>
      <c r="BG41" s="70"/>
    </row>
    <row r="42" spans="1:59">
      <c r="A42" s="306"/>
      <c r="B42" s="138" t="s">
        <v>507</v>
      </c>
      <c r="C42" s="18">
        <v>455485.13862580387</v>
      </c>
      <c r="D42" s="18">
        <v>159419.79851903138</v>
      </c>
      <c r="E42" s="18">
        <v>0</v>
      </c>
      <c r="F42" s="18">
        <v>0</v>
      </c>
      <c r="G42" s="18">
        <v>0</v>
      </c>
      <c r="H42" s="18">
        <v>33806.292784378755</v>
      </c>
      <c r="I42" s="18">
        <v>92171.200000000012</v>
      </c>
      <c r="J42" s="18">
        <v>32259.920000000002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241453.73089785792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32992.159586245769</v>
      </c>
      <c r="W42" s="18">
        <v>0</v>
      </c>
      <c r="X42" s="18">
        <v>0</v>
      </c>
      <c r="Y42" s="18">
        <v>8203.2357292220968</v>
      </c>
      <c r="Z42" s="18">
        <v>0</v>
      </c>
      <c r="AA42" s="18">
        <v>0</v>
      </c>
      <c r="AB42" s="18">
        <v>18030.283098985343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107350.57822168322</v>
      </c>
      <c r="AO42" s="18">
        <v>0</v>
      </c>
      <c r="AP42" s="6"/>
      <c r="AQ42" s="8"/>
      <c r="AR42" s="70"/>
      <c r="AS42" s="70"/>
      <c r="AT42" s="8"/>
      <c r="AU42" s="8"/>
      <c r="AV42" s="8"/>
      <c r="AW42" s="8"/>
      <c r="AX42" s="70"/>
      <c r="AY42" s="8"/>
      <c r="AZ42" s="70"/>
      <c r="BA42" s="8"/>
      <c r="BB42" s="70"/>
      <c r="BC42" s="70"/>
      <c r="BD42" s="70"/>
      <c r="BE42" s="70"/>
      <c r="BF42" s="8"/>
      <c r="BG42" s="70"/>
    </row>
    <row r="43" spans="1:59">
      <c r="A43" s="306"/>
      <c r="B43" s="138" t="s">
        <v>508</v>
      </c>
      <c r="C43" s="18">
        <v>453299.5718524445</v>
      </c>
      <c r="D43" s="18">
        <v>158654.85014835559</v>
      </c>
      <c r="E43" s="18">
        <v>0</v>
      </c>
      <c r="F43" s="18">
        <v>0</v>
      </c>
      <c r="G43" s="18">
        <v>0</v>
      </c>
      <c r="H43" s="18">
        <v>50344.156750666676</v>
      </c>
      <c r="I43" s="18">
        <v>82913.600000000006</v>
      </c>
      <c r="J43" s="18">
        <v>29019.760000000002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205122.17389777853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5952.9652457895918</v>
      </c>
      <c r="W43" s="18">
        <v>0</v>
      </c>
      <c r="X43" s="18">
        <v>0</v>
      </c>
      <c r="Y43" s="18">
        <v>44205.673240025462</v>
      </c>
      <c r="Z43" s="18">
        <v>84997.65890045985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6"/>
      <c r="AQ43" s="8"/>
      <c r="AR43" s="70"/>
      <c r="AS43" s="70"/>
      <c r="AT43" s="8"/>
      <c r="AU43" s="8"/>
      <c r="AV43" s="8"/>
      <c r="AW43" s="8"/>
      <c r="AX43" s="70"/>
      <c r="AY43" s="8"/>
      <c r="AZ43" s="70"/>
      <c r="BA43" s="8"/>
      <c r="BB43" s="70"/>
      <c r="BC43" s="70"/>
      <c r="BD43" s="70"/>
      <c r="BE43" s="70"/>
      <c r="BF43" s="8"/>
      <c r="BG43" s="70"/>
    </row>
    <row r="44" spans="1:59">
      <c r="A44" s="306"/>
      <c r="B44" s="138" t="s">
        <v>509</v>
      </c>
      <c r="C44" s="18">
        <v>807031.30163911125</v>
      </c>
      <c r="D44" s="18">
        <v>282460.95557368896</v>
      </c>
      <c r="E44" s="18">
        <v>0</v>
      </c>
      <c r="F44" s="18">
        <v>0</v>
      </c>
      <c r="G44" s="18">
        <v>0</v>
      </c>
      <c r="H44" s="18">
        <v>51325.551258666659</v>
      </c>
      <c r="I44" s="18">
        <v>95427.200000000012</v>
      </c>
      <c r="J44" s="18">
        <v>33399.520000000004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397485.974383105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30225</v>
      </c>
      <c r="W44" s="18">
        <v>0</v>
      </c>
      <c r="X44" s="18">
        <v>0</v>
      </c>
      <c r="Y44" s="18">
        <v>14844.793915088092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112518.18277760706</v>
      </c>
      <c r="AN44" s="18">
        <v>0</v>
      </c>
      <c r="AO44" s="18">
        <v>0</v>
      </c>
      <c r="AP44" s="6"/>
      <c r="AQ44" s="8"/>
      <c r="AR44" s="70"/>
      <c r="AS44" s="70"/>
      <c r="AT44" s="8"/>
      <c r="AU44" s="8"/>
      <c r="AV44" s="8"/>
      <c r="AW44" s="8"/>
      <c r="AX44" s="70"/>
      <c r="AY44" s="8"/>
      <c r="AZ44" s="70"/>
      <c r="BA44" s="8"/>
      <c r="BB44" s="70"/>
      <c r="BC44" s="70"/>
      <c r="BD44" s="70"/>
      <c r="BE44" s="70"/>
      <c r="BF44" s="8"/>
      <c r="BG44" s="70"/>
    </row>
    <row r="45" spans="1:59">
      <c r="A45" s="306"/>
      <c r="B45" s="138" t="s">
        <v>510</v>
      </c>
      <c r="C45" s="18">
        <v>500012.6953105721</v>
      </c>
      <c r="D45" s="18">
        <v>175004.44335870023</v>
      </c>
      <c r="E45" s="18">
        <v>0</v>
      </c>
      <c r="F45" s="18">
        <v>0</v>
      </c>
      <c r="G45" s="18">
        <v>0</v>
      </c>
      <c r="H45" s="18">
        <v>41945.806666666671</v>
      </c>
      <c r="I45" s="18">
        <v>97820.800000000003</v>
      </c>
      <c r="J45" s="18">
        <v>34237.280000000006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335360.6426866129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2218.140370967742</v>
      </c>
      <c r="W45" s="18">
        <v>0</v>
      </c>
      <c r="X45" s="18">
        <v>0</v>
      </c>
      <c r="Y45" s="18">
        <v>26255.38819102151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63557.750563862406</v>
      </c>
      <c r="AN45" s="18">
        <v>0</v>
      </c>
      <c r="AO45" s="18">
        <v>0</v>
      </c>
      <c r="AP45" s="6"/>
      <c r="AQ45" s="8"/>
      <c r="AR45" s="70"/>
      <c r="AS45" s="70"/>
      <c r="AT45" s="8"/>
      <c r="AU45" s="8"/>
      <c r="AV45" s="8"/>
      <c r="AW45" s="8"/>
      <c r="AX45" s="70"/>
      <c r="AY45" s="8"/>
      <c r="AZ45" s="70"/>
      <c r="BA45" s="8"/>
      <c r="BB45" s="70"/>
      <c r="BC45" s="70"/>
      <c r="BD45" s="70"/>
      <c r="BE45" s="70"/>
      <c r="BF45" s="8"/>
      <c r="BG45" s="70"/>
    </row>
    <row r="46" spans="1:59">
      <c r="A46" s="306"/>
      <c r="B46" s="138" t="s">
        <v>511</v>
      </c>
      <c r="C46" s="18">
        <v>2714738.9879999999</v>
      </c>
      <c r="D46" s="18">
        <v>1269559.3671428568</v>
      </c>
      <c r="E46" s="18">
        <v>3520.8264000000004</v>
      </c>
      <c r="F46" s="18">
        <v>0</v>
      </c>
      <c r="G46" s="18">
        <v>454913.94</v>
      </c>
      <c r="H46" s="18">
        <v>90580.400000000009</v>
      </c>
      <c r="I46" s="18">
        <v>158703.6</v>
      </c>
      <c r="J46" s="18">
        <v>0</v>
      </c>
      <c r="K46" s="18">
        <v>0</v>
      </c>
      <c r="L46" s="18">
        <v>0</v>
      </c>
      <c r="M46" s="18">
        <v>488318.76923076925</v>
      </c>
      <c r="N46" s="18">
        <v>0</v>
      </c>
      <c r="O46" s="18">
        <v>0</v>
      </c>
      <c r="P46" s="18">
        <v>1393775.0374007467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99000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260000</v>
      </c>
      <c r="AC46" s="18">
        <v>91000.000000000015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263761.59296666668</v>
      </c>
      <c r="AN46" s="18">
        <v>119243.10569999999</v>
      </c>
      <c r="AO46" s="18">
        <v>3933.6</v>
      </c>
      <c r="AP46" s="18">
        <v>54816.554799999998</v>
      </c>
      <c r="AQ46" s="8"/>
      <c r="AR46" s="70"/>
      <c r="AS46" s="70"/>
      <c r="AT46" s="8"/>
      <c r="AU46" s="8"/>
      <c r="AV46" s="8"/>
      <c r="AW46" s="8"/>
      <c r="AX46" s="70"/>
      <c r="AY46" s="8"/>
      <c r="AZ46" s="70"/>
      <c r="BA46" s="8"/>
      <c r="BB46" s="70"/>
      <c r="BC46" s="70"/>
      <c r="BD46" s="70"/>
      <c r="BE46" s="70"/>
      <c r="BF46" s="8"/>
      <c r="BG46" s="70"/>
    </row>
    <row r="47" spans="1:59">
      <c r="A47" s="306"/>
      <c r="B47" s="138" t="s">
        <v>512</v>
      </c>
      <c r="C47" s="18">
        <v>298742.05991330591</v>
      </c>
      <c r="D47" s="18">
        <v>104559.72096965708</v>
      </c>
      <c r="E47" s="18">
        <v>0</v>
      </c>
      <c r="F47" s="18">
        <v>0</v>
      </c>
      <c r="G47" s="18">
        <v>0</v>
      </c>
      <c r="H47" s="18">
        <v>56046.837866666669</v>
      </c>
      <c r="I47" s="18">
        <v>135696</v>
      </c>
      <c r="J47" s="18">
        <v>47493.600000000006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355230.91987463611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41332.621575587902</v>
      </c>
      <c r="W47" s="18">
        <v>0</v>
      </c>
      <c r="X47" s="18">
        <v>0</v>
      </c>
      <c r="Y47" s="18">
        <v>1560.2770252892869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5368.6840776675717</v>
      </c>
      <c r="AN47" s="18">
        <v>0</v>
      </c>
      <c r="AO47" s="18">
        <v>0</v>
      </c>
      <c r="AP47" s="6"/>
      <c r="AQ47" s="8"/>
      <c r="AR47" s="70"/>
      <c r="AS47" s="70"/>
      <c r="AT47" s="8"/>
      <c r="AU47" s="8"/>
      <c r="AV47" s="8"/>
      <c r="AW47" s="8"/>
      <c r="AX47" s="70"/>
      <c r="AY47" s="8"/>
      <c r="AZ47" s="70"/>
      <c r="BA47" s="8"/>
      <c r="BB47" s="70"/>
      <c r="BC47" s="70"/>
      <c r="BD47" s="70"/>
      <c r="BE47" s="70"/>
      <c r="BF47" s="8"/>
      <c r="BG47" s="70"/>
    </row>
    <row r="48" spans="1:59">
      <c r="A48" s="306"/>
      <c r="B48" s="138" t="s">
        <v>513</v>
      </c>
      <c r="C48" s="18">
        <v>6430516.6469280012</v>
      </c>
      <c r="D48" s="18">
        <v>2250680.8264248003</v>
      </c>
      <c r="E48" s="18">
        <v>0</v>
      </c>
      <c r="F48" s="18">
        <v>0</v>
      </c>
      <c r="G48" s="18">
        <v>0</v>
      </c>
      <c r="H48" s="18">
        <v>289212.95494266663</v>
      </c>
      <c r="I48" s="18">
        <v>680046.4</v>
      </c>
      <c r="J48" s="18">
        <v>238016.24000000002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1253051.4965730428</v>
      </c>
      <c r="Q48" s="18">
        <v>0</v>
      </c>
      <c r="R48" s="18">
        <v>0</v>
      </c>
      <c r="S48" s="18">
        <v>185526.21300373401</v>
      </c>
      <c r="T48" s="18">
        <v>0</v>
      </c>
      <c r="U48" s="18">
        <v>0</v>
      </c>
      <c r="V48" s="18">
        <v>590980.26467030321</v>
      </c>
      <c r="W48" s="18">
        <v>0</v>
      </c>
      <c r="X48" s="18">
        <v>0</v>
      </c>
      <c r="Y48" s="18">
        <v>65659.26858282648</v>
      </c>
      <c r="Z48" s="18">
        <v>17010.82049537632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990367.73333333328</v>
      </c>
      <c r="AN48" s="18">
        <v>1164165.9766666668</v>
      </c>
      <c r="AO48" s="18">
        <v>0</v>
      </c>
      <c r="AP48" s="6"/>
      <c r="AQ48" s="8"/>
      <c r="AR48" s="70"/>
      <c r="AS48" s="70"/>
      <c r="AT48" s="8"/>
      <c r="AU48" s="8"/>
      <c r="AV48" s="8"/>
      <c r="AW48" s="8"/>
      <c r="AX48" s="70"/>
      <c r="AY48" s="8"/>
      <c r="AZ48" s="70"/>
      <c r="BA48" s="8"/>
      <c r="BB48" s="70"/>
      <c r="BC48" s="70"/>
      <c r="BD48" s="70"/>
      <c r="BE48" s="70"/>
      <c r="BF48" s="8"/>
      <c r="BG48" s="70"/>
    </row>
    <row r="49" spans="1:59">
      <c r="A49" s="306"/>
      <c r="B49" s="138" t="s">
        <v>514</v>
      </c>
      <c r="C49" s="18">
        <v>111059.89801066667</v>
      </c>
      <c r="D49" s="18">
        <v>38870.964303733337</v>
      </c>
      <c r="E49" s="18">
        <v>0</v>
      </c>
      <c r="F49" s="18">
        <v>0</v>
      </c>
      <c r="G49" s="18">
        <v>0</v>
      </c>
      <c r="H49" s="18">
        <v>7514.5222466666673</v>
      </c>
      <c r="I49" s="18">
        <v>8729.6</v>
      </c>
      <c r="J49" s="18">
        <v>3055.36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68307.252291681783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7365.6844792786169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6"/>
      <c r="AQ49" s="8"/>
      <c r="AR49" s="70"/>
      <c r="AS49" s="70"/>
      <c r="AT49" s="8"/>
      <c r="AU49" s="8"/>
      <c r="AV49" s="8"/>
      <c r="AW49" s="8"/>
      <c r="AX49" s="70"/>
      <c r="AY49" s="8"/>
      <c r="AZ49" s="70"/>
      <c r="BA49" s="8"/>
      <c r="BB49" s="70"/>
      <c r="BC49" s="70"/>
      <c r="BD49" s="70"/>
      <c r="BE49" s="70"/>
      <c r="BF49" s="8"/>
      <c r="BG49" s="70"/>
    </row>
    <row r="50" spans="1:59">
      <c r="A50" s="306"/>
      <c r="B50" s="138" t="s">
        <v>515</v>
      </c>
      <c r="C50" s="18">
        <v>245404.96907905914</v>
      </c>
      <c r="D50" s="18">
        <v>85891.739177670708</v>
      </c>
      <c r="E50" s="18">
        <v>0</v>
      </c>
      <c r="F50" s="18">
        <v>0</v>
      </c>
      <c r="G50" s="18">
        <v>0</v>
      </c>
      <c r="H50" s="18">
        <v>55506.005772126693</v>
      </c>
      <c r="I50" s="18">
        <v>45931.300060800015</v>
      </c>
      <c r="J50" s="18">
        <v>16075.955021280004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235348.04154212793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44427.146678055302</v>
      </c>
      <c r="W50" s="18">
        <v>0</v>
      </c>
      <c r="X50" s="18">
        <v>0</v>
      </c>
      <c r="Y50" s="18">
        <v>38435.945335973716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6"/>
      <c r="AQ50" s="8"/>
      <c r="AR50" s="70"/>
      <c r="AS50" s="70"/>
      <c r="AT50" s="8"/>
      <c r="AU50" s="8"/>
      <c r="AV50" s="8"/>
      <c r="AW50" s="8"/>
      <c r="AX50" s="70"/>
      <c r="AY50" s="8"/>
      <c r="AZ50" s="70"/>
      <c r="BA50" s="8"/>
      <c r="BB50" s="70"/>
      <c r="BC50" s="70"/>
      <c r="BD50" s="70"/>
      <c r="BE50" s="70"/>
      <c r="BF50" s="8"/>
      <c r="BG50" s="70"/>
    </row>
    <row r="51" spans="1:59">
      <c r="X51" s="93"/>
      <c r="Y51" s="93"/>
      <c r="Z51" s="93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</row>
    <row r="52" spans="1:59" ht="15.75">
      <c r="B52" s="63" t="s">
        <v>205</v>
      </c>
      <c r="T52" s="8"/>
      <c r="U52" s="8"/>
      <c r="V52" s="8"/>
      <c r="X52" s="93"/>
      <c r="Y52" s="93"/>
      <c r="Z52" s="93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</row>
    <row r="53" spans="1:59">
      <c r="C53" s="9"/>
      <c r="D53" s="9"/>
      <c r="L53" s="8"/>
      <c r="M53" s="9"/>
      <c r="N53" s="8"/>
      <c r="T53" s="8"/>
      <c r="U53" s="8"/>
      <c r="V53" s="8"/>
      <c r="X53"/>
      <c r="Y53"/>
      <c r="Z53"/>
    </row>
    <row r="54" spans="1:59">
      <c r="B54" s="360" t="s">
        <v>0</v>
      </c>
      <c r="C54" s="362" t="s">
        <v>89</v>
      </c>
      <c r="D54" s="362"/>
      <c r="E54" s="362"/>
      <c r="F54" s="362"/>
      <c r="G54" s="362"/>
      <c r="H54" s="362" t="s">
        <v>94</v>
      </c>
      <c r="I54" s="362"/>
      <c r="J54" s="362"/>
      <c r="K54" s="362"/>
      <c r="L54" s="362"/>
      <c r="M54" s="362"/>
      <c r="N54" s="363" t="s">
        <v>10</v>
      </c>
      <c r="O54" s="364"/>
      <c r="P54" s="364"/>
      <c r="Q54" s="364"/>
      <c r="R54" s="364"/>
      <c r="S54" s="365"/>
      <c r="T54" s="129"/>
      <c r="X54"/>
      <c r="Y54"/>
      <c r="Z54"/>
    </row>
    <row r="55" spans="1:59">
      <c r="B55" s="361"/>
      <c r="C55" s="23" t="s">
        <v>90</v>
      </c>
      <c r="D55" s="34" t="s">
        <v>91</v>
      </c>
      <c r="E55" s="23" t="s">
        <v>92</v>
      </c>
      <c r="F55" s="23" t="s">
        <v>93</v>
      </c>
      <c r="G55" s="23" t="s">
        <v>277</v>
      </c>
      <c r="H55" s="23" t="s">
        <v>90</v>
      </c>
      <c r="I55" s="23" t="s">
        <v>91</v>
      </c>
      <c r="J55" s="23" t="s">
        <v>92</v>
      </c>
      <c r="K55" s="23" t="s">
        <v>93</v>
      </c>
      <c r="L55" s="23" t="s">
        <v>277</v>
      </c>
      <c r="M55" s="23" t="s">
        <v>95</v>
      </c>
      <c r="N55" s="23" t="s">
        <v>90</v>
      </c>
      <c r="O55" s="23" t="s">
        <v>96</v>
      </c>
      <c r="P55" s="23" t="s">
        <v>92</v>
      </c>
      <c r="Q55" s="23" t="s">
        <v>93</v>
      </c>
      <c r="R55" s="23" t="s">
        <v>277</v>
      </c>
      <c r="S55" s="23" t="s">
        <v>95</v>
      </c>
      <c r="T55" s="8"/>
      <c r="X55"/>
      <c r="Y55"/>
      <c r="Z55"/>
    </row>
    <row r="56" spans="1:59">
      <c r="A56" s="306"/>
      <c r="B56" s="138" t="s">
        <v>506</v>
      </c>
      <c r="C56" s="4">
        <v>856656.17010793567</v>
      </c>
      <c r="D56" s="4">
        <v>282492.37665805261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628509.81014235783</v>
      </c>
      <c r="K56" s="4">
        <v>0</v>
      </c>
      <c r="L56" s="4">
        <v>0</v>
      </c>
      <c r="M56" s="4">
        <v>136288.84015718443</v>
      </c>
      <c r="N56" s="4">
        <v>856656.17010793567</v>
      </c>
      <c r="O56" s="4">
        <v>282492.37665805261</v>
      </c>
      <c r="P56" s="4">
        <v>628509.81014235783</v>
      </c>
      <c r="Q56" s="4">
        <v>0</v>
      </c>
      <c r="R56" s="4">
        <v>0</v>
      </c>
      <c r="S56" s="4">
        <v>136288.84015718443</v>
      </c>
      <c r="T56" s="8"/>
      <c r="X56"/>
      <c r="Y56"/>
      <c r="Z56"/>
    </row>
    <row r="57" spans="1:59">
      <c r="A57" s="306"/>
      <c r="B57" s="138" t="s">
        <v>507</v>
      </c>
      <c r="C57" s="4">
        <v>581462.63141018269</v>
      </c>
      <c r="D57" s="4">
        <v>191679.71851903139</v>
      </c>
      <c r="E57" s="4">
        <v>0</v>
      </c>
      <c r="F57" s="4">
        <v>0</v>
      </c>
      <c r="G57" s="4">
        <v>0</v>
      </c>
      <c r="H57" s="4">
        <v>18030.283098985343</v>
      </c>
      <c r="I57" s="4">
        <v>0</v>
      </c>
      <c r="J57" s="4">
        <v>282649.12621332577</v>
      </c>
      <c r="K57" s="4">
        <v>0</v>
      </c>
      <c r="L57" s="4">
        <v>0</v>
      </c>
      <c r="M57" s="4">
        <v>107350.57822168322</v>
      </c>
      <c r="N57" s="4">
        <v>599492.91450916801</v>
      </c>
      <c r="O57" s="4">
        <v>191679.71851903139</v>
      </c>
      <c r="P57" s="4">
        <v>282649.12621332577</v>
      </c>
      <c r="Q57" s="4">
        <v>0</v>
      </c>
      <c r="R57" s="4">
        <v>0</v>
      </c>
      <c r="S57" s="4">
        <v>107350.57822168322</v>
      </c>
      <c r="X57"/>
      <c r="Y57"/>
      <c r="Z57"/>
    </row>
    <row r="58" spans="1:59">
      <c r="A58" s="306"/>
      <c r="B58" s="138" t="s">
        <v>508</v>
      </c>
      <c r="C58" s="4">
        <v>586557.32860311121</v>
      </c>
      <c r="D58" s="4">
        <v>187674.6101483556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340278.4712840534</v>
      </c>
      <c r="K58" s="4">
        <v>0</v>
      </c>
      <c r="L58" s="4">
        <v>0</v>
      </c>
      <c r="M58" s="4">
        <v>0</v>
      </c>
      <c r="N58" s="4">
        <v>586557.32860311121</v>
      </c>
      <c r="O58" s="4">
        <v>187674.6101483556</v>
      </c>
      <c r="P58" s="4">
        <v>340278.4712840534</v>
      </c>
      <c r="Q58" s="4">
        <v>0</v>
      </c>
      <c r="R58" s="4">
        <v>0</v>
      </c>
      <c r="S58" s="4">
        <v>0</v>
      </c>
    </row>
    <row r="59" spans="1:59">
      <c r="A59" s="306"/>
      <c r="B59" s="138" t="s">
        <v>509</v>
      </c>
      <c r="C59" s="4">
        <v>953784.05289777787</v>
      </c>
      <c r="D59" s="4">
        <v>315860.47557368898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442555.76829819311</v>
      </c>
      <c r="K59" s="4">
        <v>0</v>
      </c>
      <c r="L59" s="4">
        <v>0</v>
      </c>
      <c r="M59" s="4">
        <v>112518.18277760706</v>
      </c>
      <c r="N59" s="4">
        <v>953784.05289777787</v>
      </c>
      <c r="O59" s="4">
        <v>315860.47557368898</v>
      </c>
      <c r="P59" s="4">
        <v>442555.76829819311</v>
      </c>
      <c r="Q59" s="4">
        <v>0</v>
      </c>
      <c r="R59" s="4">
        <v>0</v>
      </c>
      <c r="S59" s="4">
        <v>112518.18277760706</v>
      </c>
    </row>
    <row r="60" spans="1:59">
      <c r="A60" s="306"/>
      <c r="B60" s="138" t="s">
        <v>510</v>
      </c>
      <c r="C60" s="4">
        <v>639779.30197723885</v>
      </c>
      <c r="D60" s="4">
        <v>209241.72335870023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363834.17124860216</v>
      </c>
      <c r="K60" s="4">
        <v>0</v>
      </c>
      <c r="L60" s="4">
        <v>0</v>
      </c>
      <c r="M60" s="4">
        <v>63557.750563862406</v>
      </c>
      <c r="N60" s="4">
        <v>639779.30197723885</v>
      </c>
      <c r="O60" s="4">
        <v>209241.72335870023</v>
      </c>
      <c r="P60" s="4">
        <v>363834.17124860216</v>
      </c>
      <c r="Q60" s="4">
        <v>0</v>
      </c>
      <c r="R60" s="4">
        <v>0</v>
      </c>
      <c r="S60" s="4">
        <v>63557.750563862406</v>
      </c>
    </row>
    <row r="61" spans="1:59">
      <c r="A61" s="306"/>
      <c r="B61" s="138" t="s">
        <v>511</v>
      </c>
      <c r="C61" s="4">
        <v>2964022.9879999999</v>
      </c>
      <c r="D61" s="4">
        <v>1269559.3671428568</v>
      </c>
      <c r="E61" s="4">
        <v>3520.8264000000004</v>
      </c>
      <c r="F61" s="4">
        <v>0</v>
      </c>
      <c r="G61" s="4">
        <v>943232.70923076919</v>
      </c>
      <c r="H61" s="4">
        <v>260000</v>
      </c>
      <c r="I61" s="4">
        <v>91000.000000000015</v>
      </c>
      <c r="J61" s="350">
        <v>1547591.5922007468</v>
      </c>
      <c r="K61" s="4">
        <v>0</v>
      </c>
      <c r="L61" s="4">
        <v>0</v>
      </c>
      <c r="M61" s="4">
        <v>386938.29866666661</v>
      </c>
      <c r="N61" s="4">
        <v>3224022.9879999999</v>
      </c>
      <c r="O61" s="4">
        <v>1360559.3671428568</v>
      </c>
      <c r="P61" s="350">
        <v>1551112.4186007467</v>
      </c>
      <c r="Q61" s="4">
        <v>0</v>
      </c>
      <c r="R61" s="4">
        <v>943232.70923076919</v>
      </c>
      <c r="S61" s="4">
        <v>386938.29866666661</v>
      </c>
    </row>
    <row r="62" spans="1:59">
      <c r="A62" s="306"/>
      <c r="B62" s="138" t="s">
        <v>512</v>
      </c>
      <c r="C62" s="4">
        <v>490484.89777997258</v>
      </c>
      <c r="D62" s="4">
        <v>152053.3209696571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398123.81847551331</v>
      </c>
      <c r="K62" s="4">
        <v>0</v>
      </c>
      <c r="L62" s="4">
        <v>0</v>
      </c>
      <c r="M62" s="4">
        <v>5368.6840776675717</v>
      </c>
      <c r="N62" s="4">
        <v>490484.89777997258</v>
      </c>
      <c r="O62" s="4">
        <v>152053.3209696571</v>
      </c>
      <c r="P62" s="4">
        <v>398123.81847551331</v>
      </c>
      <c r="Q62" s="4">
        <v>0</v>
      </c>
      <c r="R62" s="4">
        <v>0</v>
      </c>
      <c r="S62" s="4">
        <v>5368.6840776675717</v>
      </c>
    </row>
    <row r="63" spans="1:59">
      <c r="A63" s="306"/>
      <c r="B63" s="138" t="s">
        <v>513</v>
      </c>
      <c r="C63" s="4">
        <v>7399776.0018706685</v>
      </c>
      <c r="D63" s="4">
        <v>2488697.0664248005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1926701.850321549</v>
      </c>
      <c r="K63" s="4">
        <v>0</v>
      </c>
      <c r="L63" s="4">
        <v>0</v>
      </c>
      <c r="M63" s="4">
        <v>2340059.9230037341</v>
      </c>
      <c r="N63" s="4">
        <v>7399776.0018706685</v>
      </c>
      <c r="O63" s="4">
        <v>2488697.0664248005</v>
      </c>
      <c r="P63" s="4">
        <v>1926701.850321549</v>
      </c>
      <c r="Q63" s="4">
        <v>0</v>
      </c>
      <c r="R63" s="4">
        <v>0</v>
      </c>
      <c r="S63" s="4">
        <v>2340059.9230037341</v>
      </c>
    </row>
    <row r="64" spans="1:59">
      <c r="A64" s="306"/>
      <c r="B64" s="138" t="s">
        <v>514</v>
      </c>
      <c r="C64" s="4">
        <v>127304.02025733335</v>
      </c>
      <c r="D64" s="4">
        <v>41926.324303733338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75672.936770960398</v>
      </c>
      <c r="K64" s="4">
        <v>0</v>
      </c>
      <c r="L64" s="4">
        <v>0</v>
      </c>
      <c r="M64" s="4">
        <v>0</v>
      </c>
      <c r="N64" s="4">
        <v>127304.02025733335</v>
      </c>
      <c r="O64" s="4">
        <v>41926.324303733338</v>
      </c>
      <c r="P64" s="4">
        <v>75672.936770960398</v>
      </c>
      <c r="Q64" s="4">
        <v>0</v>
      </c>
      <c r="R64" s="4">
        <v>0</v>
      </c>
      <c r="S64" s="4">
        <v>0</v>
      </c>
    </row>
    <row r="65" spans="1:58">
      <c r="A65" s="306"/>
      <c r="B65" s="138" t="s">
        <v>515</v>
      </c>
      <c r="C65" s="4">
        <v>346842.27491198585</v>
      </c>
      <c r="D65" s="4">
        <v>101967.69419895072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318211.13355615694</v>
      </c>
      <c r="K65" s="4">
        <v>0</v>
      </c>
      <c r="L65" s="4">
        <v>0</v>
      </c>
      <c r="M65" s="4">
        <v>0</v>
      </c>
      <c r="N65" s="4">
        <v>346842.27491198585</v>
      </c>
      <c r="O65" s="4">
        <v>101967.69419895072</v>
      </c>
      <c r="P65" s="4">
        <v>318211.13355615694</v>
      </c>
      <c r="Q65" s="4">
        <v>0</v>
      </c>
      <c r="R65" s="4">
        <v>0</v>
      </c>
      <c r="S65" s="4">
        <v>0</v>
      </c>
    </row>
    <row r="66" spans="1:58">
      <c r="L66" s="237"/>
    </row>
    <row r="67" spans="1:58" ht="15.75">
      <c r="B67" s="63" t="s">
        <v>105</v>
      </c>
      <c r="F67" s="81"/>
      <c r="L67" s="260"/>
      <c r="U67" s="8"/>
      <c r="V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>
      <c r="U68" s="8"/>
      <c r="V68" s="8"/>
      <c r="AK68" s="8"/>
      <c r="AL68" s="240"/>
      <c r="AM68" s="8"/>
      <c r="AN68" s="8"/>
      <c r="AO68" s="8"/>
      <c r="AP68" s="8"/>
      <c r="AQ68" s="8"/>
      <c r="AR68" s="8"/>
      <c r="AS68" s="8"/>
      <c r="AT68" s="240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>
      <c r="B69" s="32" t="s">
        <v>0</v>
      </c>
      <c r="C69" s="362" t="s">
        <v>47</v>
      </c>
      <c r="D69" s="362"/>
      <c r="E69" s="362"/>
      <c r="F69" s="362"/>
      <c r="G69" s="362"/>
      <c r="H69" s="362"/>
      <c r="I69" s="362" t="s">
        <v>66</v>
      </c>
      <c r="J69" s="362"/>
      <c r="K69" s="362"/>
      <c r="L69" s="362"/>
      <c r="M69" s="362"/>
      <c r="N69" s="362"/>
      <c r="O69" s="362"/>
      <c r="P69" s="362" t="s">
        <v>10</v>
      </c>
      <c r="Q69" s="362"/>
      <c r="R69" s="362"/>
      <c r="S69" s="362"/>
      <c r="T69" s="362"/>
      <c r="U69" s="362"/>
      <c r="V69" s="463" t="s">
        <v>79</v>
      </c>
      <c r="W69" s="360" t="s">
        <v>142</v>
      </c>
      <c r="X69" s="363" t="s">
        <v>295</v>
      </c>
      <c r="Y69" s="365"/>
      <c r="AK69" s="8"/>
      <c r="AL69" s="465"/>
      <c r="AM69" s="8"/>
      <c r="AN69" s="8"/>
      <c r="AO69" s="8"/>
      <c r="AP69" s="8"/>
      <c r="AQ69" s="8"/>
      <c r="AR69" s="8"/>
      <c r="AS69" s="8"/>
      <c r="AT69" s="465"/>
      <c r="AU69" s="8"/>
      <c r="AV69" s="8"/>
      <c r="AW69" s="8"/>
      <c r="AX69" s="8"/>
      <c r="AY69" s="8"/>
      <c r="AZ69" s="8"/>
      <c r="BA69" s="8"/>
      <c r="BB69" s="8"/>
      <c r="BC69" s="240"/>
      <c r="BD69" s="8"/>
      <c r="BE69" s="8"/>
      <c r="BF69" s="8"/>
    </row>
    <row r="70" spans="1:58">
      <c r="B70" s="33"/>
      <c r="C70" s="23" t="s">
        <v>97</v>
      </c>
      <c r="D70" s="29" t="s">
        <v>98</v>
      </c>
      <c r="E70" s="23" t="s">
        <v>99</v>
      </c>
      <c r="F70" s="23" t="s">
        <v>100</v>
      </c>
      <c r="G70" s="23" t="s">
        <v>278</v>
      </c>
      <c r="H70" s="113" t="s">
        <v>296</v>
      </c>
      <c r="I70" s="23" t="s">
        <v>101</v>
      </c>
      <c r="J70" s="34" t="s">
        <v>98</v>
      </c>
      <c r="K70" s="23" t="s">
        <v>102</v>
      </c>
      <c r="L70" s="23" t="s">
        <v>103</v>
      </c>
      <c r="M70" s="23" t="s">
        <v>278</v>
      </c>
      <c r="N70" s="23" t="s">
        <v>104</v>
      </c>
      <c r="O70" s="113" t="s">
        <v>297</v>
      </c>
      <c r="P70" s="23" t="s">
        <v>97</v>
      </c>
      <c r="Q70" s="34" t="s">
        <v>98</v>
      </c>
      <c r="R70" s="23" t="s">
        <v>99</v>
      </c>
      <c r="S70" s="23" t="s">
        <v>100</v>
      </c>
      <c r="T70" s="23" t="s">
        <v>278</v>
      </c>
      <c r="U70" s="23" t="s">
        <v>104</v>
      </c>
      <c r="V70" s="464"/>
      <c r="W70" s="361"/>
      <c r="X70" s="29" t="s">
        <v>273</v>
      </c>
      <c r="Y70" s="25" t="s">
        <v>274</v>
      </c>
      <c r="AK70" s="8"/>
      <c r="AL70" s="239"/>
      <c r="AM70" s="239"/>
      <c r="AN70" s="239"/>
      <c r="AO70" s="239"/>
      <c r="AP70" s="239"/>
      <c r="AQ70" s="240"/>
      <c r="AR70" s="240"/>
      <c r="AS70" s="8"/>
      <c r="AT70" s="239"/>
      <c r="AU70" s="239"/>
      <c r="AV70" s="239"/>
      <c r="AW70" s="239"/>
      <c r="AX70" s="239"/>
      <c r="AY70" s="240"/>
      <c r="AZ70" s="240"/>
      <c r="BA70" s="8"/>
      <c r="BB70" s="240"/>
      <c r="BC70" s="240"/>
      <c r="BD70" s="240"/>
      <c r="BE70" s="236"/>
      <c r="BF70" s="8"/>
    </row>
    <row r="71" spans="1:58">
      <c r="A71" s="306"/>
      <c r="B71" s="138" t="s">
        <v>506</v>
      </c>
      <c r="C71" s="15">
        <v>660.48190715321834</v>
      </c>
      <c r="D71" s="15">
        <v>150.85092913540009</v>
      </c>
      <c r="E71" s="15">
        <v>0</v>
      </c>
      <c r="F71" s="15">
        <v>0</v>
      </c>
      <c r="G71" s="15">
        <v>0</v>
      </c>
      <c r="H71" s="15">
        <v>811.33283628861841</v>
      </c>
      <c r="I71" s="15">
        <v>0</v>
      </c>
      <c r="J71" s="15">
        <v>0</v>
      </c>
      <c r="K71" s="15">
        <v>532.9763190007194</v>
      </c>
      <c r="L71" s="15">
        <v>0</v>
      </c>
      <c r="M71" s="15">
        <v>0</v>
      </c>
      <c r="N71" s="15">
        <v>39.523763645583486</v>
      </c>
      <c r="O71" s="15">
        <v>572.50008264630287</v>
      </c>
      <c r="P71" s="15">
        <v>660.48190715321834</v>
      </c>
      <c r="Q71" s="15">
        <v>150.85092913540009</v>
      </c>
      <c r="R71" s="15">
        <v>532.9763190007194</v>
      </c>
      <c r="S71" s="15">
        <v>0</v>
      </c>
      <c r="T71" s="15">
        <v>0</v>
      </c>
      <c r="U71" s="15">
        <v>39.523763645583486</v>
      </c>
      <c r="V71" s="15">
        <v>1383.8329189349215</v>
      </c>
      <c r="W71" s="131">
        <v>288.10657377333217</v>
      </c>
      <c r="X71" s="12">
        <v>395.13654250312021</v>
      </c>
      <c r="Y71" s="12">
        <v>194.51977842222007</v>
      </c>
      <c r="AK71" s="85"/>
      <c r="AL71" s="30"/>
      <c r="AM71" s="30"/>
      <c r="AN71" s="30"/>
      <c r="AO71" s="30"/>
      <c r="AP71" s="30"/>
      <c r="AQ71" s="30"/>
      <c r="AR71" s="44"/>
      <c r="AS71" s="8"/>
      <c r="AT71" s="30"/>
      <c r="AU71" s="30"/>
      <c r="AV71" s="30"/>
      <c r="AW71" s="30"/>
      <c r="AX71" s="30"/>
      <c r="AY71" s="30"/>
      <c r="AZ71" s="44"/>
      <c r="BA71" s="8"/>
      <c r="BB71" s="85"/>
      <c r="BC71" s="44"/>
      <c r="BD71" s="44"/>
      <c r="BE71" s="44"/>
      <c r="BF71" s="8"/>
    </row>
    <row r="72" spans="1:58">
      <c r="A72" s="306"/>
      <c r="B72" s="138" t="s">
        <v>507</v>
      </c>
      <c r="C72" s="15">
        <v>448.30768881725083</v>
      </c>
      <c r="D72" s="15">
        <v>102.35696968916277</v>
      </c>
      <c r="E72" s="15">
        <v>0</v>
      </c>
      <c r="F72" s="15">
        <v>0</v>
      </c>
      <c r="G72" s="15">
        <v>0</v>
      </c>
      <c r="H72" s="15">
        <v>550.66465850641362</v>
      </c>
      <c r="I72" s="15">
        <v>13.901348269317699</v>
      </c>
      <c r="J72" s="15">
        <v>0</v>
      </c>
      <c r="K72" s="15">
        <v>239.68645902890026</v>
      </c>
      <c r="L72" s="15">
        <v>0</v>
      </c>
      <c r="M72" s="15">
        <v>0</v>
      </c>
      <c r="N72" s="15">
        <v>31.131667684288132</v>
      </c>
      <c r="O72" s="15">
        <v>284.71947498250609</v>
      </c>
      <c r="P72" s="15">
        <v>462.20903708656851</v>
      </c>
      <c r="Q72" s="15">
        <v>102.35696968916277</v>
      </c>
      <c r="R72" s="15">
        <v>239.68645902890026</v>
      </c>
      <c r="S72" s="15">
        <v>0</v>
      </c>
      <c r="T72" s="15">
        <v>0</v>
      </c>
      <c r="U72" s="15">
        <v>31.131667684288132</v>
      </c>
      <c r="V72" s="15">
        <v>835.38413348891959</v>
      </c>
      <c r="W72" s="131">
        <v>340.15355390213688</v>
      </c>
      <c r="X72" s="12">
        <v>427.00047791640361</v>
      </c>
      <c r="Y72" s="12">
        <v>357.39682301418122</v>
      </c>
      <c r="AK72" s="85"/>
      <c r="AL72" s="30"/>
      <c r="AM72" s="30"/>
      <c r="AN72" s="30"/>
      <c r="AO72" s="30"/>
      <c r="AP72" s="30"/>
      <c r="AQ72" s="30"/>
      <c r="AR72" s="133"/>
      <c r="AS72" s="8"/>
      <c r="AT72" s="30"/>
      <c r="AU72" s="30"/>
      <c r="AV72" s="30"/>
      <c r="AW72" s="30"/>
      <c r="AX72" s="30"/>
      <c r="AY72" s="30"/>
      <c r="AZ72" s="44"/>
      <c r="BA72" s="8"/>
      <c r="BB72" s="85"/>
      <c r="BC72" s="44"/>
      <c r="BD72" s="44"/>
      <c r="BE72" s="44"/>
      <c r="BF72" s="8"/>
    </row>
    <row r="73" spans="1:58">
      <c r="A73" s="306"/>
      <c r="B73" s="138" t="s">
        <v>508</v>
      </c>
      <c r="C73" s="15">
        <v>452.23570035299872</v>
      </c>
      <c r="D73" s="15">
        <v>100.21824181922189</v>
      </c>
      <c r="E73" s="15">
        <v>0</v>
      </c>
      <c r="F73" s="15">
        <v>0</v>
      </c>
      <c r="G73" s="15">
        <v>0</v>
      </c>
      <c r="H73" s="15">
        <v>552.45394217222065</v>
      </c>
      <c r="I73" s="15">
        <v>0</v>
      </c>
      <c r="J73" s="15">
        <v>0</v>
      </c>
      <c r="K73" s="15">
        <v>288.55614364887725</v>
      </c>
      <c r="L73" s="15">
        <v>0</v>
      </c>
      <c r="M73" s="15">
        <v>0</v>
      </c>
      <c r="N73" s="15">
        <v>0</v>
      </c>
      <c r="O73" s="15">
        <v>288.55614364887725</v>
      </c>
      <c r="P73" s="15">
        <v>452.23570035299872</v>
      </c>
      <c r="Q73" s="15">
        <v>100.21824181922189</v>
      </c>
      <c r="R73" s="15">
        <v>288.55614364887725</v>
      </c>
      <c r="S73" s="15">
        <v>0</v>
      </c>
      <c r="T73" s="15">
        <v>0</v>
      </c>
      <c r="U73" s="15">
        <v>0</v>
      </c>
      <c r="V73" s="15">
        <v>841.01008582109785</v>
      </c>
      <c r="W73" s="131">
        <v>292.78126536425168</v>
      </c>
      <c r="X73" s="12">
        <v>314.2275075284071</v>
      </c>
      <c r="Y73" s="12">
        <v>204.26552333641425</v>
      </c>
      <c r="AK73" s="85"/>
      <c r="AL73" s="30"/>
      <c r="AM73" s="30"/>
      <c r="AN73" s="30"/>
      <c r="AO73" s="30"/>
      <c r="AP73" s="30"/>
      <c r="AQ73" s="30"/>
      <c r="AR73" s="44"/>
      <c r="AS73" s="8"/>
      <c r="AT73" s="30"/>
      <c r="AU73" s="30"/>
      <c r="AV73" s="30"/>
      <c r="AW73" s="30"/>
      <c r="AX73" s="30"/>
      <c r="AY73" s="30"/>
      <c r="AZ73" s="44"/>
      <c r="BA73" s="8"/>
      <c r="BB73" s="85"/>
      <c r="BC73" s="44"/>
      <c r="BD73" s="44"/>
      <c r="BE73" s="44"/>
      <c r="BF73" s="8"/>
    </row>
    <row r="74" spans="1:58">
      <c r="A74" s="306"/>
      <c r="B74" s="138" t="s">
        <v>509</v>
      </c>
      <c r="C74" s="15">
        <v>735.36750478418674</v>
      </c>
      <c r="D74" s="15">
        <v>168.6694939563499</v>
      </c>
      <c r="E74" s="15">
        <v>0</v>
      </c>
      <c r="F74" s="15">
        <v>0</v>
      </c>
      <c r="G74" s="15">
        <v>0</v>
      </c>
      <c r="H74" s="15">
        <v>904.03699874053666</v>
      </c>
      <c r="I74" s="15">
        <v>0</v>
      </c>
      <c r="J74" s="15">
        <v>0</v>
      </c>
      <c r="K74" s="15">
        <v>375.28729151686775</v>
      </c>
      <c r="L74" s="15">
        <v>0</v>
      </c>
      <c r="M74" s="15">
        <v>0</v>
      </c>
      <c r="N74" s="15">
        <v>32.630273005506048</v>
      </c>
      <c r="O74" s="15">
        <v>407.91756452237382</v>
      </c>
      <c r="P74" s="15">
        <v>735.36750478418674</v>
      </c>
      <c r="Q74" s="15">
        <v>168.6694939563499</v>
      </c>
      <c r="R74" s="15">
        <v>375.28729151686775</v>
      </c>
      <c r="S74" s="15">
        <v>0</v>
      </c>
      <c r="T74" s="15">
        <v>0</v>
      </c>
      <c r="U74" s="15">
        <v>32.630273005506048</v>
      </c>
      <c r="V74" s="15">
        <v>1311.9545632629104</v>
      </c>
      <c r="W74" s="131">
        <v>384.66115317400727</v>
      </c>
      <c r="X74" s="12">
        <v>530.95962113686721</v>
      </c>
      <c r="Y74" s="12">
        <v>180.22906668035327</v>
      </c>
      <c r="AK74" s="85"/>
      <c r="AL74" s="30"/>
      <c r="AM74" s="30"/>
      <c r="AN74" s="30"/>
      <c r="AO74" s="30"/>
      <c r="AP74" s="30"/>
      <c r="AQ74" s="30"/>
      <c r="AR74" s="44"/>
      <c r="AS74" s="8"/>
      <c r="AT74" s="30"/>
      <c r="AU74" s="30"/>
      <c r="AV74" s="30"/>
      <c r="AW74" s="30"/>
      <c r="AX74" s="30"/>
      <c r="AY74" s="30"/>
      <c r="AZ74" s="44"/>
      <c r="BA74" s="8"/>
      <c r="BB74" s="85"/>
      <c r="BC74" s="44"/>
      <c r="BD74" s="44"/>
      <c r="BE74" s="44"/>
      <c r="BF74" s="8"/>
    </row>
    <row r="75" spans="1:58">
      <c r="A75" s="306"/>
      <c r="B75" s="138" t="s">
        <v>510</v>
      </c>
      <c r="C75" s="15">
        <v>493.26984182445113</v>
      </c>
      <c r="D75" s="15">
        <v>111.73508027354592</v>
      </c>
      <c r="E75" s="15">
        <v>0</v>
      </c>
      <c r="F75" s="15">
        <v>0</v>
      </c>
      <c r="G75" s="15">
        <v>0</v>
      </c>
      <c r="H75" s="15">
        <v>605.004922097997</v>
      </c>
      <c r="I75" s="15">
        <v>0</v>
      </c>
      <c r="J75" s="15">
        <v>0</v>
      </c>
      <c r="K75" s="15">
        <v>308.53137721881461</v>
      </c>
      <c r="L75" s="15">
        <v>0</v>
      </c>
      <c r="M75" s="15">
        <v>0</v>
      </c>
      <c r="N75" s="15">
        <v>18.431747663520099</v>
      </c>
      <c r="O75" s="15">
        <v>326.96312488233468</v>
      </c>
      <c r="P75" s="15">
        <v>493.26984182445113</v>
      </c>
      <c r="Q75" s="15">
        <v>111.73508027354592</v>
      </c>
      <c r="R75" s="15">
        <v>308.53137721881461</v>
      </c>
      <c r="S75" s="15">
        <v>0</v>
      </c>
      <c r="T75" s="15">
        <v>0</v>
      </c>
      <c r="U75" s="15">
        <v>18.431747663520099</v>
      </c>
      <c r="V75" s="15">
        <v>931.96804698033179</v>
      </c>
      <c r="W75" s="131">
        <v>267.92447346302004</v>
      </c>
      <c r="X75" s="12">
        <v>454.8820430906564</v>
      </c>
      <c r="Y75" s="12">
        <v>162.57274961106449</v>
      </c>
      <c r="AK75" s="85"/>
      <c r="AL75" s="30"/>
      <c r="AM75" s="30"/>
      <c r="AN75" s="30"/>
      <c r="AO75" s="30"/>
      <c r="AP75" s="30"/>
      <c r="AQ75" s="30"/>
      <c r="AR75" s="133"/>
      <c r="AS75" s="8"/>
      <c r="AT75" s="30"/>
      <c r="AU75" s="30"/>
      <c r="AV75" s="30"/>
      <c r="AW75" s="30"/>
      <c r="AX75" s="30"/>
      <c r="AY75" s="30"/>
      <c r="AZ75" s="44"/>
      <c r="BA75" s="8"/>
      <c r="BB75" s="85"/>
      <c r="BC75" s="44"/>
      <c r="BD75" s="44"/>
      <c r="BE75" s="44"/>
      <c r="BF75" s="8"/>
    </row>
    <row r="76" spans="1:58">
      <c r="A76" s="306"/>
      <c r="B76" s="138" t="s">
        <v>511</v>
      </c>
      <c r="C76" s="15">
        <v>2285.2617237480003</v>
      </c>
      <c r="D76" s="15">
        <v>677.94470205428547</v>
      </c>
      <c r="E76" s="15">
        <v>2.9856607872000001</v>
      </c>
      <c r="F76" s="15">
        <v>0</v>
      </c>
      <c r="G76" s="15">
        <v>830.04478412307697</v>
      </c>
      <c r="H76" s="15">
        <v>3796.2368707125624</v>
      </c>
      <c r="I76" s="15">
        <v>200.46</v>
      </c>
      <c r="J76" s="15">
        <v>48.594000000000008</v>
      </c>
      <c r="K76" s="120">
        <v>1312.3576701862332</v>
      </c>
      <c r="L76" s="15">
        <v>0</v>
      </c>
      <c r="M76" s="15">
        <v>0</v>
      </c>
      <c r="N76" s="15">
        <v>112.21210661333332</v>
      </c>
      <c r="O76" s="15">
        <v>1673.6237767995667</v>
      </c>
      <c r="P76" s="15">
        <v>2485.7217237479999</v>
      </c>
      <c r="Q76" s="15">
        <v>726.53870205428552</v>
      </c>
      <c r="R76" s="120">
        <v>1315.3433309734332</v>
      </c>
      <c r="S76" s="15">
        <v>0</v>
      </c>
      <c r="T76" s="15">
        <v>830.04478412307697</v>
      </c>
      <c r="U76" s="15">
        <v>112.21210661333332</v>
      </c>
      <c r="V76" s="15">
        <v>5469.8606475121296</v>
      </c>
      <c r="W76" s="131">
        <v>511.70856898055229</v>
      </c>
      <c r="X76" s="12">
        <v>984.71194451939607</v>
      </c>
      <c r="Y76" s="12">
        <v>185.78834558800762</v>
      </c>
      <c r="AK76" s="85"/>
      <c r="AL76" s="30"/>
      <c r="AM76" s="30"/>
      <c r="AN76" s="30"/>
      <c r="AO76" s="30"/>
      <c r="AP76" s="30"/>
      <c r="AQ76" s="30"/>
      <c r="AR76" s="44"/>
      <c r="AS76" s="8"/>
      <c r="AT76" s="30"/>
      <c r="AU76" s="30"/>
      <c r="AV76" s="30"/>
      <c r="AW76" s="30"/>
      <c r="AX76" s="30"/>
      <c r="AY76" s="30"/>
      <c r="AZ76" s="44"/>
      <c r="BA76" s="8"/>
      <c r="BB76" s="85"/>
      <c r="BC76" s="44"/>
      <c r="BD76" s="44"/>
      <c r="BE76" s="44"/>
      <c r="BF76" s="8"/>
    </row>
    <row r="77" spans="1:58">
      <c r="A77" s="306"/>
      <c r="B77" s="138" t="s">
        <v>512</v>
      </c>
      <c r="C77" s="15">
        <v>378.16385618835886</v>
      </c>
      <c r="D77" s="15">
        <v>81.196473397796879</v>
      </c>
      <c r="E77" s="15">
        <v>0</v>
      </c>
      <c r="F77" s="15">
        <v>0</v>
      </c>
      <c r="G77" s="15">
        <v>0</v>
      </c>
      <c r="H77" s="15">
        <v>459.36032958615573</v>
      </c>
      <c r="I77" s="15">
        <v>0</v>
      </c>
      <c r="J77" s="15">
        <v>0</v>
      </c>
      <c r="K77" s="15">
        <v>337.60899806723529</v>
      </c>
      <c r="L77" s="15">
        <v>0</v>
      </c>
      <c r="M77" s="15">
        <v>0</v>
      </c>
      <c r="N77" s="15">
        <v>1.5569183825235957</v>
      </c>
      <c r="O77" s="15">
        <v>339.16591644975887</v>
      </c>
      <c r="P77" s="15">
        <v>378.16385618835886</v>
      </c>
      <c r="Q77" s="15">
        <v>81.196473397796879</v>
      </c>
      <c r="R77" s="15">
        <v>337.60899806723529</v>
      </c>
      <c r="S77" s="15">
        <v>0</v>
      </c>
      <c r="T77" s="15">
        <v>0</v>
      </c>
      <c r="U77" s="15">
        <v>1.5569183825235957</v>
      </c>
      <c r="V77" s="15">
        <v>798.5262460359146</v>
      </c>
      <c r="W77" s="131">
        <v>210.57004356188804</v>
      </c>
      <c r="X77" s="12">
        <v>495.2289250493763</v>
      </c>
      <c r="Y77" s="12">
        <v>174.97491311612677</v>
      </c>
      <c r="AK77" s="85"/>
      <c r="AL77" s="30"/>
      <c r="AM77" s="30"/>
      <c r="AN77" s="30"/>
      <c r="AO77" s="30"/>
      <c r="AP77" s="30"/>
      <c r="AQ77" s="30"/>
      <c r="AR77" s="133"/>
      <c r="AS77" s="8"/>
      <c r="AT77" s="30"/>
      <c r="AU77" s="30"/>
      <c r="AV77" s="30"/>
      <c r="AW77" s="30"/>
      <c r="AX77" s="30"/>
      <c r="AY77" s="30"/>
      <c r="AZ77" s="44"/>
      <c r="BA77" s="8"/>
      <c r="BB77" s="85"/>
      <c r="BC77" s="44"/>
      <c r="BD77" s="44"/>
      <c r="BE77" s="44"/>
      <c r="BF77" s="8"/>
    </row>
    <row r="78" spans="1:58">
      <c r="A78" s="306"/>
      <c r="B78" s="138" t="s">
        <v>513</v>
      </c>
      <c r="C78" s="15">
        <v>5705.2272974422858</v>
      </c>
      <c r="D78" s="15">
        <v>1328.9642334708435</v>
      </c>
      <c r="E78" s="15">
        <v>0</v>
      </c>
      <c r="F78" s="15">
        <v>0</v>
      </c>
      <c r="G78" s="15">
        <v>0</v>
      </c>
      <c r="H78" s="15">
        <v>7034.1915309131291</v>
      </c>
      <c r="I78" s="15">
        <v>0</v>
      </c>
      <c r="J78" s="15">
        <v>0</v>
      </c>
      <c r="K78" s="15">
        <v>1633.8431690726736</v>
      </c>
      <c r="L78" s="15">
        <v>0</v>
      </c>
      <c r="M78" s="15">
        <v>0</v>
      </c>
      <c r="N78" s="15">
        <v>678.61737767108286</v>
      </c>
      <c r="O78" s="15">
        <v>2312.4605467437564</v>
      </c>
      <c r="P78" s="15">
        <v>5705.2272974422858</v>
      </c>
      <c r="Q78" s="15">
        <v>1328.9642334708435</v>
      </c>
      <c r="R78" s="15">
        <v>1633.8431690726736</v>
      </c>
      <c r="S78" s="15">
        <v>0</v>
      </c>
      <c r="T78" s="15">
        <v>0</v>
      </c>
      <c r="U78" s="15">
        <v>678.61737767108286</v>
      </c>
      <c r="V78" s="15">
        <v>9346.652077656885</v>
      </c>
      <c r="W78" s="131">
        <v>497.59511997146484</v>
      </c>
      <c r="X78" s="12">
        <v>602.7854847374465</v>
      </c>
      <c r="Y78" s="12">
        <v>195.3504157756077</v>
      </c>
      <c r="AK78" s="85"/>
      <c r="AL78" s="30"/>
      <c r="AM78" s="30"/>
      <c r="AN78" s="30"/>
      <c r="AO78" s="30"/>
      <c r="AP78" s="30"/>
      <c r="AQ78" s="30"/>
      <c r="AR78" s="44"/>
      <c r="AS78" s="8"/>
      <c r="AT78" s="30"/>
      <c r="AU78" s="30"/>
      <c r="AV78" s="30"/>
      <c r="AW78" s="30"/>
      <c r="AX78" s="30"/>
      <c r="AY78" s="30"/>
      <c r="AZ78" s="44"/>
      <c r="BA78" s="8"/>
      <c r="BB78" s="85"/>
      <c r="BC78" s="44"/>
      <c r="BD78" s="44"/>
      <c r="BE78" s="44"/>
      <c r="BF78" s="8"/>
    </row>
    <row r="79" spans="1:58">
      <c r="A79" s="306"/>
      <c r="B79" s="138" t="s">
        <v>514</v>
      </c>
      <c r="C79" s="15">
        <v>98.151399618404014</v>
      </c>
      <c r="D79" s="15">
        <v>22.388657178193604</v>
      </c>
      <c r="E79" s="15">
        <v>0</v>
      </c>
      <c r="F79" s="15">
        <v>0</v>
      </c>
      <c r="G79" s="15">
        <v>0</v>
      </c>
      <c r="H79" s="15">
        <v>120.54005679659761</v>
      </c>
      <c r="I79" s="15">
        <v>0</v>
      </c>
      <c r="J79" s="15">
        <v>0</v>
      </c>
      <c r="K79" s="15">
        <v>64.170650381774422</v>
      </c>
      <c r="L79" s="15">
        <v>0</v>
      </c>
      <c r="M79" s="15">
        <v>0</v>
      </c>
      <c r="N79" s="15">
        <v>0</v>
      </c>
      <c r="O79" s="15">
        <v>64.170650381774422</v>
      </c>
      <c r="P79" s="15">
        <v>98.151399618404014</v>
      </c>
      <c r="Q79" s="15">
        <v>22.388657178193604</v>
      </c>
      <c r="R79" s="15">
        <v>64.170650381774422</v>
      </c>
      <c r="S79" s="15">
        <v>0</v>
      </c>
      <c r="T79" s="15">
        <v>0</v>
      </c>
      <c r="U79" s="15">
        <v>0</v>
      </c>
      <c r="V79" s="15">
        <v>184.71070717837205</v>
      </c>
      <c r="W79" s="131">
        <v>217.12815834786693</v>
      </c>
      <c r="X79" s="12">
        <v>267.2039943629552</v>
      </c>
      <c r="Y79" s="12">
        <v>143.7787579492848</v>
      </c>
      <c r="AK79" s="85"/>
      <c r="AL79" s="30"/>
      <c r="AM79" s="30"/>
      <c r="AN79" s="30"/>
      <c r="AO79" s="30"/>
      <c r="AP79" s="30"/>
      <c r="AQ79" s="30"/>
      <c r="AR79" s="44"/>
      <c r="AS79" s="8"/>
      <c r="AT79" s="30"/>
      <c r="AU79" s="30"/>
      <c r="AV79" s="30"/>
      <c r="AW79" s="30"/>
      <c r="AX79" s="30"/>
      <c r="AY79" s="30"/>
      <c r="AZ79" s="44"/>
      <c r="BA79" s="8"/>
      <c r="BB79" s="85"/>
      <c r="BC79" s="44"/>
      <c r="BD79" s="44"/>
      <c r="BE79" s="44"/>
      <c r="BF79" s="8"/>
    </row>
    <row r="80" spans="1:58">
      <c r="A80" s="306"/>
      <c r="B80" s="138" t="s">
        <v>515</v>
      </c>
      <c r="C80" s="15">
        <v>267.41539395714108</v>
      </c>
      <c r="D80" s="15">
        <v>54.450748702239686</v>
      </c>
      <c r="E80" s="15">
        <v>0</v>
      </c>
      <c r="F80" s="15">
        <v>0</v>
      </c>
      <c r="G80" s="15">
        <v>0</v>
      </c>
      <c r="H80" s="15">
        <v>321.86614265938078</v>
      </c>
      <c r="I80" s="15">
        <v>0</v>
      </c>
      <c r="J80" s="15">
        <v>0</v>
      </c>
      <c r="K80" s="15">
        <v>269.84304125562107</v>
      </c>
      <c r="L80" s="15">
        <v>0</v>
      </c>
      <c r="M80" s="15">
        <v>0</v>
      </c>
      <c r="N80" s="15">
        <v>0</v>
      </c>
      <c r="O80" s="15">
        <v>269.84304125562107</v>
      </c>
      <c r="P80" s="15">
        <v>267.41539395714108</v>
      </c>
      <c r="Q80" s="15">
        <v>54.450748702239686</v>
      </c>
      <c r="R80" s="15">
        <v>269.84304125562107</v>
      </c>
      <c r="S80" s="15">
        <v>0</v>
      </c>
      <c r="T80" s="15">
        <v>0</v>
      </c>
      <c r="U80" s="15">
        <v>0</v>
      </c>
      <c r="V80" s="15">
        <v>591.70918391500186</v>
      </c>
      <c r="W80" s="131">
        <v>280.92057335725588</v>
      </c>
      <c r="X80" s="12">
        <v>526.42125600764939</v>
      </c>
      <c r="Y80" s="12">
        <v>183.34570387102133</v>
      </c>
      <c r="AK80" s="85"/>
      <c r="AL80" s="30"/>
      <c r="AM80" s="30"/>
      <c r="AN80" s="30"/>
      <c r="AO80" s="30"/>
      <c r="AP80" s="30"/>
      <c r="AQ80" s="30"/>
      <c r="AR80" s="44"/>
      <c r="AS80" s="8"/>
      <c r="AT80" s="30"/>
      <c r="AU80" s="30"/>
      <c r="AV80" s="30"/>
      <c r="AW80" s="30"/>
      <c r="AX80" s="30"/>
      <c r="AY80" s="30"/>
      <c r="AZ80" s="44"/>
      <c r="BA80" s="8"/>
      <c r="BB80" s="85"/>
      <c r="BC80" s="44"/>
      <c r="BD80" s="44"/>
      <c r="BE80" s="44"/>
      <c r="BF80" s="8"/>
    </row>
    <row r="81" spans="3:58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AK81" s="8"/>
      <c r="AL81" s="8"/>
      <c r="AM81" s="240"/>
      <c r="AN81" s="8"/>
      <c r="AO81" s="8"/>
      <c r="AP81" s="8"/>
      <c r="AQ81" s="241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3:58">
      <c r="D82" s="165"/>
      <c r="W82" s="16" t="s">
        <v>408</v>
      </c>
      <c r="AQ82" s="237"/>
      <c r="AR82" s="238"/>
    </row>
    <row r="83" spans="3:58">
      <c r="D83" s="165"/>
      <c r="F83" s="165"/>
      <c r="AL83" s="242"/>
      <c r="AM83" s="181"/>
    </row>
    <row r="84" spans="3:58">
      <c r="K84" s="181" t="s">
        <v>424</v>
      </c>
      <c r="W84" s="191" t="s">
        <v>409</v>
      </c>
      <c r="X84" s="92">
        <v>162.56759163409987</v>
      </c>
      <c r="AL84" s="243"/>
      <c r="AN84" s="181"/>
      <c r="AP84" s="238"/>
      <c r="AQ84" s="181"/>
    </row>
    <row r="85" spans="3:58">
      <c r="W85" s="191" t="s">
        <v>410</v>
      </c>
      <c r="X85" s="92">
        <v>587.58739999551915</v>
      </c>
      <c r="AN85" s="181"/>
      <c r="AP85" s="238"/>
      <c r="AQ85" s="181"/>
    </row>
    <row r="88" spans="3:58">
      <c r="AL88" s="242"/>
    </row>
    <row r="89" spans="3:58">
      <c r="AP89" s="181"/>
    </row>
    <row r="90" spans="3:58">
      <c r="AL90" s="237"/>
      <c r="AM90" s="237"/>
      <c r="AN90" s="237"/>
      <c r="AO90" s="247"/>
      <c r="AP90" s="244"/>
    </row>
    <row r="91" spans="3:58">
      <c r="AL91" s="237"/>
      <c r="AM91" s="237"/>
      <c r="AN91" s="237"/>
      <c r="AO91" s="247"/>
      <c r="AP91" s="244"/>
    </row>
    <row r="92" spans="3:58">
      <c r="AL92" s="237"/>
      <c r="AM92" s="237"/>
      <c r="AN92" s="237"/>
      <c r="AO92" s="237"/>
      <c r="AP92" s="244"/>
    </row>
    <row r="93" spans="3:58">
      <c r="AL93" s="237"/>
      <c r="AO93" s="247"/>
      <c r="AP93" s="244"/>
    </row>
    <row r="94" spans="3:58">
      <c r="AL94" s="237"/>
      <c r="AO94" s="237"/>
      <c r="AP94" s="244"/>
    </row>
    <row r="95" spans="3:58">
      <c r="AL95" s="237"/>
      <c r="AO95" s="237"/>
      <c r="AP95" s="244"/>
    </row>
    <row r="97" spans="3:21">
      <c r="C97" s="132"/>
    </row>
    <row r="99" spans="3:21">
      <c r="H99" s="132"/>
    </row>
    <row r="103" spans="3:21">
      <c r="U103" s="132"/>
    </row>
    <row r="112" spans="3:21">
      <c r="C112" s="16" t="s">
        <v>428</v>
      </c>
    </row>
    <row r="114" spans="2:10">
      <c r="C114" s="16" t="s">
        <v>429</v>
      </c>
    </row>
    <row r="115" spans="2:10">
      <c r="C115" s="326" t="s">
        <v>0</v>
      </c>
      <c r="D115" s="6" t="s">
        <v>97</v>
      </c>
      <c r="E115" s="6" t="s">
        <v>98</v>
      </c>
      <c r="F115" s="6" t="s">
        <v>99</v>
      </c>
      <c r="G115" s="6" t="s">
        <v>100</v>
      </c>
      <c r="H115" s="6" t="s">
        <v>278</v>
      </c>
      <c r="I115" s="6" t="s">
        <v>104</v>
      </c>
      <c r="J115" s="255" t="s">
        <v>10</v>
      </c>
    </row>
    <row r="116" spans="2:10">
      <c r="B116" s="306"/>
      <c r="C116" s="138" t="s">
        <v>506</v>
      </c>
      <c r="D116" s="15">
        <v>660.48190715321834</v>
      </c>
      <c r="E116" s="15">
        <v>150.85092913540009</v>
      </c>
      <c r="F116" s="15">
        <v>532.9763190007194</v>
      </c>
      <c r="G116" s="15">
        <v>0</v>
      </c>
      <c r="H116" s="15">
        <v>0</v>
      </c>
      <c r="I116" s="15">
        <v>39.523763645583486</v>
      </c>
      <c r="J116" s="15">
        <v>1383.8329189349215</v>
      </c>
    </row>
    <row r="117" spans="2:10">
      <c r="B117" s="306"/>
      <c r="C117" s="138" t="s">
        <v>507</v>
      </c>
      <c r="D117" s="15">
        <v>462.20903708656851</v>
      </c>
      <c r="E117" s="15">
        <v>102.35696968916277</v>
      </c>
      <c r="F117" s="15">
        <v>239.68645902890026</v>
      </c>
      <c r="G117" s="15">
        <v>0</v>
      </c>
      <c r="H117" s="15">
        <v>0</v>
      </c>
      <c r="I117" s="15">
        <v>31.131667684288132</v>
      </c>
      <c r="J117" s="15">
        <v>835.38413348891959</v>
      </c>
    </row>
    <row r="118" spans="2:10">
      <c r="B118" s="306"/>
      <c r="C118" s="138" t="s">
        <v>508</v>
      </c>
      <c r="D118" s="15">
        <v>452.23570035299872</v>
      </c>
      <c r="E118" s="15">
        <v>100.21824181922189</v>
      </c>
      <c r="F118" s="15">
        <v>288.55614364887725</v>
      </c>
      <c r="G118" s="15">
        <v>0</v>
      </c>
      <c r="H118" s="15">
        <v>0</v>
      </c>
      <c r="I118" s="15">
        <v>0</v>
      </c>
      <c r="J118" s="15">
        <v>841.01008582109785</v>
      </c>
    </row>
    <row r="119" spans="2:10">
      <c r="B119" s="306"/>
      <c r="C119" s="138" t="s">
        <v>509</v>
      </c>
      <c r="D119" s="15">
        <v>735.36750478418674</v>
      </c>
      <c r="E119" s="15">
        <v>168.6694939563499</v>
      </c>
      <c r="F119" s="15">
        <v>375.28729151686775</v>
      </c>
      <c r="G119" s="15">
        <v>0</v>
      </c>
      <c r="H119" s="15">
        <v>0</v>
      </c>
      <c r="I119" s="15">
        <v>32.630273005506048</v>
      </c>
      <c r="J119" s="15">
        <v>1311.9545632629104</v>
      </c>
    </row>
    <row r="120" spans="2:10">
      <c r="B120" s="306"/>
      <c r="C120" s="138" t="s">
        <v>510</v>
      </c>
      <c r="D120" s="15">
        <v>493.26984182445113</v>
      </c>
      <c r="E120" s="15">
        <v>111.73508027354592</v>
      </c>
      <c r="F120" s="15">
        <v>308.53137721881461</v>
      </c>
      <c r="G120" s="15">
        <v>0</v>
      </c>
      <c r="H120" s="15">
        <v>0</v>
      </c>
      <c r="I120" s="15">
        <v>18.431747663520099</v>
      </c>
      <c r="J120" s="15">
        <v>931.96804698033179</v>
      </c>
    </row>
    <row r="121" spans="2:10">
      <c r="B121" s="306"/>
      <c r="C121" s="138" t="s">
        <v>511</v>
      </c>
      <c r="D121" s="15">
        <v>2485.7217237480004</v>
      </c>
      <c r="E121" s="15">
        <v>726.53870205428552</v>
      </c>
      <c r="F121" s="15">
        <v>1315.3433309734332</v>
      </c>
      <c r="G121" s="15">
        <v>0</v>
      </c>
      <c r="H121" s="15">
        <v>830.04478412307697</v>
      </c>
      <c r="I121" s="15">
        <v>112.21210661333332</v>
      </c>
      <c r="J121" s="120">
        <v>5469.8606475121296</v>
      </c>
    </row>
    <row r="122" spans="2:10">
      <c r="B122" s="306"/>
      <c r="C122" s="138" t="s">
        <v>512</v>
      </c>
      <c r="D122" s="15">
        <v>378.16385618835886</v>
      </c>
      <c r="E122" s="15">
        <v>81.196473397796879</v>
      </c>
      <c r="F122" s="15">
        <v>337.60899806723529</v>
      </c>
      <c r="G122" s="15">
        <v>0</v>
      </c>
      <c r="H122" s="15">
        <v>0</v>
      </c>
      <c r="I122" s="15">
        <v>1.5569183825235957</v>
      </c>
      <c r="J122" s="15">
        <v>798.5262460359146</v>
      </c>
    </row>
    <row r="123" spans="2:10">
      <c r="B123" s="306"/>
      <c r="C123" s="138" t="s">
        <v>513</v>
      </c>
      <c r="D123" s="15">
        <v>5705.2272974422858</v>
      </c>
      <c r="E123" s="15">
        <v>1328.9642334708435</v>
      </c>
      <c r="F123" s="15">
        <v>1633.8431690726736</v>
      </c>
      <c r="G123" s="15">
        <v>0</v>
      </c>
      <c r="H123" s="15">
        <v>0</v>
      </c>
      <c r="I123" s="15">
        <v>678.61737767108286</v>
      </c>
      <c r="J123" s="15">
        <v>9346.652077656885</v>
      </c>
    </row>
    <row r="124" spans="2:10">
      <c r="B124" s="306"/>
      <c r="C124" s="138" t="s">
        <v>514</v>
      </c>
      <c r="D124" s="15">
        <v>98.151399618404014</v>
      </c>
      <c r="E124" s="15">
        <v>22.388657178193604</v>
      </c>
      <c r="F124" s="15">
        <v>64.170650381774422</v>
      </c>
      <c r="G124" s="15">
        <v>0</v>
      </c>
      <c r="H124" s="15">
        <v>0</v>
      </c>
      <c r="I124" s="15">
        <v>0</v>
      </c>
      <c r="J124" s="15">
        <v>184.71070717837205</v>
      </c>
    </row>
    <row r="125" spans="2:10">
      <c r="B125" s="306"/>
      <c r="C125" s="138" t="s">
        <v>515</v>
      </c>
      <c r="D125" s="15">
        <v>267.41539395714108</v>
      </c>
      <c r="E125" s="15">
        <v>54.450748702239686</v>
      </c>
      <c r="F125" s="15">
        <v>269.84304125562107</v>
      </c>
      <c r="G125" s="15">
        <v>0</v>
      </c>
      <c r="H125" s="15">
        <v>0</v>
      </c>
      <c r="I125" s="15">
        <v>0</v>
      </c>
      <c r="J125" s="15">
        <v>591.70918391500186</v>
      </c>
    </row>
    <row r="128" spans="2:10">
      <c r="C128" s="19" t="s">
        <v>430</v>
      </c>
    </row>
    <row r="130" spans="2:42">
      <c r="C130" s="326" t="s">
        <v>0</v>
      </c>
      <c r="D130" s="6" t="s">
        <v>97</v>
      </c>
      <c r="E130" s="6" t="s">
        <v>98</v>
      </c>
      <c r="F130" s="6" t="s">
        <v>99</v>
      </c>
      <c r="G130" s="6" t="s">
        <v>100</v>
      </c>
      <c r="H130" s="6" t="s">
        <v>278</v>
      </c>
      <c r="I130" s="234" t="s">
        <v>104</v>
      </c>
      <c r="J130" s="8"/>
    </row>
    <row r="131" spans="2:42">
      <c r="B131" s="306"/>
      <c r="C131" s="138" t="s">
        <v>506</v>
      </c>
      <c r="D131" s="15">
        <v>47.728443088459244</v>
      </c>
      <c r="E131" s="15">
        <v>10.900949606799625</v>
      </c>
      <c r="F131" s="15">
        <v>38.514499236723537</v>
      </c>
      <c r="G131" s="15">
        <v>0</v>
      </c>
      <c r="H131" s="15">
        <v>0</v>
      </c>
      <c r="I131" s="235">
        <v>2.8561080680175812</v>
      </c>
      <c r="J131" s="30"/>
      <c r="R131" s="89"/>
      <c r="S131" s="89"/>
      <c r="T131" s="89"/>
      <c r="X131"/>
      <c r="Y131"/>
      <c r="Z131"/>
    </row>
    <row r="132" spans="2:42">
      <c r="B132" s="306"/>
      <c r="C132" s="138" t="s">
        <v>507</v>
      </c>
      <c r="D132" s="15">
        <v>55.328922175740509</v>
      </c>
      <c r="E132" s="15">
        <v>12.252682997661987</v>
      </c>
      <c r="F132" s="15">
        <v>28.691765790172195</v>
      </c>
      <c r="G132" s="15">
        <v>0</v>
      </c>
      <c r="H132" s="15">
        <v>0</v>
      </c>
      <c r="I132" s="235">
        <v>3.7266290364253196</v>
      </c>
      <c r="J132" s="30"/>
      <c r="R132" s="89"/>
      <c r="S132" s="89"/>
      <c r="T132" s="89"/>
      <c r="X132"/>
      <c r="Y132"/>
      <c r="Z132"/>
    </row>
    <row r="133" spans="2:42">
      <c r="B133" s="306"/>
      <c r="C133" s="138" t="s">
        <v>508</v>
      </c>
      <c r="D133" s="15">
        <v>53.772922343906302</v>
      </c>
      <c r="E133" s="15">
        <v>11.916413787282524</v>
      </c>
      <c r="F133" s="15">
        <v>34.310663868811176</v>
      </c>
      <c r="G133" s="15">
        <v>0</v>
      </c>
      <c r="H133" s="15">
        <v>0</v>
      </c>
      <c r="I133" s="235">
        <v>0</v>
      </c>
      <c r="J133" s="30"/>
      <c r="R133" s="89"/>
      <c r="S133" s="89"/>
      <c r="T133" s="89"/>
      <c r="X133"/>
      <c r="Y133"/>
      <c r="Z133"/>
    </row>
    <row r="134" spans="2:42">
      <c r="B134" s="306"/>
      <c r="C134" s="138" t="s">
        <v>509</v>
      </c>
      <c r="D134" s="15">
        <v>56.051293648103425</v>
      </c>
      <c r="E134" s="15">
        <v>12.856351788346897</v>
      </c>
      <c r="F134" s="15">
        <v>28.605204938157733</v>
      </c>
      <c r="G134" s="15">
        <v>0</v>
      </c>
      <c r="H134" s="15">
        <v>0</v>
      </c>
      <c r="I134" s="235">
        <v>2.4871496253919485</v>
      </c>
      <c r="J134" s="30"/>
    </row>
    <row r="135" spans="2:42">
      <c r="B135" s="306"/>
      <c r="C135" s="138" t="s">
        <v>510</v>
      </c>
      <c r="D135" s="15">
        <v>52.927763287882456</v>
      </c>
      <c r="E135" s="15">
        <v>11.989153559027971</v>
      </c>
      <c r="F135" s="15">
        <v>33.10536001942198</v>
      </c>
      <c r="G135" s="15">
        <v>0</v>
      </c>
      <c r="H135" s="15">
        <v>0</v>
      </c>
      <c r="I135" s="235">
        <v>1.9777231336675949</v>
      </c>
      <c r="J135" s="30"/>
    </row>
    <row r="136" spans="2:42">
      <c r="B136" s="306"/>
      <c r="C136" s="138" t="s">
        <v>511</v>
      </c>
      <c r="D136" s="15">
        <v>45.443968026472255</v>
      </c>
      <c r="E136" s="15">
        <v>13.282581566035672</v>
      </c>
      <c r="F136" s="15">
        <v>24.047108614580413</v>
      </c>
      <c r="G136" s="15">
        <v>0</v>
      </c>
      <c r="H136" s="15">
        <v>15.174879903030222</v>
      </c>
      <c r="I136" s="235">
        <v>2.0514618898814367</v>
      </c>
      <c r="J136" s="30"/>
    </row>
    <row r="137" spans="2:42">
      <c r="B137" s="306"/>
      <c r="C137" s="138" t="s">
        <v>512</v>
      </c>
      <c r="D137" s="15">
        <v>47.357724065509366</v>
      </c>
      <c r="E137" s="15">
        <v>10.168291123914415</v>
      </c>
      <c r="F137" s="15">
        <v>42.279010833170659</v>
      </c>
      <c r="G137" s="15">
        <v>0</v>
      </c>
      <c r="H137" s="15">
        <v>0</v>
      </c>
      <c r="I137" s="235">
        <v>0.19497397740556816</v>
      </c>
      <c r="J137" s="30"/>
    </row>
    <row r="138" spans="2:42">
      <c r="B138" s="306"/>
      <c r="C138" s="138" t="s">
        <v>513</v>
      </c>
      <c r="D138" s="120">
        <v>61.040330270563899</v>
      </c>
      <c r="E138" s="120">
        <v>14.218612423241092</v>
      </c>
      <c r="F138" s="120">
        <v>17.480517681602439</v>
      </c>
      <c r="G138" s="120">
        <v>0</v>
      </c>
      <c r="H138" s="120">
        <v>0</v>
      </c>
      <c r="I138" s="318">
        <v>7.2605396245925693</v>
      </c>
      <c r="J138" s="30"/>
    </row>
    <row r="139" spans="2:42">
      <c r="B139" s="306"/>
      <c r="C139" s="138" t="s">
        <v>514</v>
      </c>
      <c r="D139" s="120">
        <v>53.137904736416196</v>
      </c>
      <c r="E139" s="120">
        <v>12.120930897943696</v>
      </c>
      <c r="F139" s="120">
        <v>34.741164365640103</v>
      </c>
      <c r="G139" s="120">
        <v>0</v>
      </c>
      <c r="H139" s="120">
        <v>0</v>
      </c>
      <c r="I139" s="318">
        <v>0</v>
      </c>
      <c r="J139" s="30"/>
    </row>
    <row r="140" spans="2:42">
      <c r="B140" s="306"/>
      <c r="C140" s="138" t="s">
        <v>515</v>
      </c>
      <c r="D140" s="120">
        <v>45.193720365772606</v>
      </c>
      <c r="E140" s="120">
        <v>9.2022821653654532</v>
      </c>
      <c r="F140" s="120">
        <v>45.603997468861934</v>
      </c>
      <c r="G140" s="120">
        <v>0</v>
      </c>
      <c r="H140" s="120">
        <v>0</v>
      </c>
      <c r="I140" s="318">
        <v>0</v>
      </c>
      <c r="J140" s="30"/>
    </row>
    <row r="141" spans="2:42">
      <c r="J141" s="8"/>
    </row>
    <row r="142" spans="2:42" ht="15.75">
      <c r="B142" s="63" t="s">
        <v>105</v>
      </c>
    </row>
    <row r="143" spans="2:42">
      <c r="B143" s="466" t="s">
        <v>0</v>
      </c>
      <c r="C143" s="107" t="s">
        <v>47</v>
      </c>
      <c r="D143" s="108"/>
      <c r="E143" s="108"/>
      <c r="F143" s="108"/>
      <c r="H143" s="108"/>
      <c r="I143" s="108"/>
      <c r="J143" s="108"/>
      <c r="K143" s="108"/>
      <c r="L143" s="108"/>
      <c r="M143" s="108"/>
      <c r="N143" s="401" t="s">
        <v>172</v>
      </c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90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57"/>
      <c r="AP143" s="8"/>
    </row>
    <row r="144" spans="2:42">
      <c r="B144" s="466"/>
      <c r="C144" s="426" t="s">
        <v>193</v>
      </c>
      <c r="D144" s="426"/>
      <c r="E144" s="426"/>
      <c r="F144" s="426"/>
      <c r="G144" s="426"/>
      <c r="H144" s="71" t="s">
        <v>194</v>
      </c>
      <c r="I144" s="394" t="s">
        <v>115</v>
      </c>
      <c r="J144" s="395"/>
      <c r="K144" s="395"/>
      <c r="L144" s="395"/>
      <c r="M144" s="396"/>
      <c r="N144" s="394" t="s">
        <v>258</v>
      </c>
      <c r="O144" s="395"/>
      <c r="P144" s="395"/>
      <c r="Q144" s="395"/>
      <c r="R144" s="395"/>
      <c r="S144" s="396"/>
      <c r="T144" s="394" t="s">
        <v>195</v>
      </c>
      <c r="U144" s="395"/>
      <c r="V144" s="395"/>
      <c r="W144" s="395"/>
      <c r="X144" s="396"/>
      <c r="Y144" s="90" t="s">
        <v>64</v>
      </c>
      <c r="Z144" s="90" t="s">
        <v>240</v>
      </c>
      <c r="AA144" s="109" t="s">
        <v>59</v>
      </c>
      <c r="AB144" s="427" t="s">
        <v>204</v>
      </c>
      <c r="AC144" s="428"/>
      <c r="AD144" s="428"/>
      <c r="AE144" s="428"/>
      <c r="AF144" s="429"/>
      <c r="AG144" s="427" t="s">
        <v>241</v>
      </c>
      <c r="AH144" s="428"/>
      <c r="AI144" s="428"/>
      <c r="AJ144" s="429"/>
      <c r="AK144" s="90" t="s">
        <v>239</v>
      </c>
      <c r="AL144" s="394" t="s">
        <v>196</v>
      </c>
      <c r="AM144" s="396"/>
      <c r="AN144" s="71" t="s">
        <v>197</v>
      </c>
      <c r="AO144" s="71" t="s">
        <v>69</v>
      </c>
      <c r="AP144" s="25" t="s">
        <v>420</v>
      </c>
    </row>
    <row r="145" spans="1:42" ht="25.5">
      <c r="B145" s="466"/>
      <c r="C145" s="72" t="s">
        <v>259</v>
      </c>
      <c r="D145" s="72" t="s">
        <v>260</v>
      </c>
      <c r="E145" s="72" t="s">
        <v>261</v>
      </c>
      <c r="F145" s="72" t="s">
        <v>262</v>
      </c>
      <c r="G145" s="72" t="s">
        <v>280</v>
      </c>
      <c r="H145" s="72" t="s">
        <v>259</v>
      </c>
      <c r="I145" s="72" t="s">
        <v>259</v>
      </c>
      <c r="J145" s="72" t="s">
        <v>260</v>
      </c>
      <c r="K145" s="72" t="s">
        <v>261</v>
      </c>
      <c r="L145" s="72" t="s">
        <v>262</v>
      </c>
      <c r="M145" s="72" t="s">
        <v>280</v>
      </c>
      <c r="N145" s="72" t="s">
        <v>259</v>
      </c>
      <c r="O145" s="72" t="s">
        <v>260</v>
      </c>
      <c r="P145" s="72" t="s">
        <v>261</v>
      </c>
      <c r="Q145" s="72" t="s">
        <v>262</v>
      </c>
      <c r="R145" s="72" t="s">
        <v>280</v>
      </c>
      <c r="S145" s="72" t="s">
        <v>203</v>
      </c>
      <c r="T145" s="72" t="s">
        <v>259</v>
      </c>
      <c r="U145" s="72" t="s">
        <v>260</v>
      </c>
      <c r="V145" s="72" t="s">
        <v>261</v>
      </c>
      <c r="W145" s="72" t="s">
        <v>262</v>
      </c>
      <c r="X145" s="72" t="s">
        <v>280</v>
      </c>
      <c r="Y145" s="72" t="s">
        <v>261</v>
      </c>
      <c r="Z145" s="72" t="s">
        <v>261</v>
      </c>
      <c r="AA145" s="72" t="s">
        <v>259</v>
      </c>
      <c r="AB145" s="72" t="s">
        <v>259</v>
      </c>
      <c r="AC145" s="72" t="s">
        <v>260</v>
      </c>
      <c r="AD145" s="72" t="s">
        <v>261</v>
      </c>
      <c r="AE145" s="72" t="s">
        <v>262</v>
      </c>
      <c r="AF145" s="72" t="s">
        <v>280</v>
      </c>
      <c r="AG145" s="72" t="s">
        <v>259</v>
      </c>
      <c r="AH145" s="72" t="s">
        <v>261</v>
      </c>
      <c r="AI145" s="72" t="s">
        <v>262</v>
      </c>
      <c r="AJ145" s="72" t="s">
        <v>280</v>
      </c>
      <c r="AK145" s="72" t="s">
        <v>259</v>
      </c>
      <c r="AL145" s="72" t="s">
        <v>261</v>
      </c>
      <c r="AM145" s="72" t="s">
        <v>263</v>
      </c>
      <c r="AN145" s="72" t="s">
        <v>263</v>
      </c>
      <c r="AO145" s="72" t="s">
        <v>263</v>
      </c>
      <c r="AP145" s="72" t="s">
        <v>261</v>
      </c>
    </row>
    <row r="146" spans="1:42">
      <c r="A146" s="306"/>
      <c r="B146" s="138" t="s">
        <v>506</v>
      </c>
      <c r="C146" s="18">
        <v>515.21263612388157</v>
      </c>
      <c r="D146" s="18">
        <v>124.89395809540008</v>
      </c>
      <c r="E146" s="18">
        <v>0</v>
      </c>
      <c r="F146" s="18">
        <v>0</v>
      </c>
      <c r="G146" s="18">
        <v>0</v>
      </c>
      <c r="H146" s="18">
        <v>38.191557429336882</v>
      </c>
      <c r="I146" s="18">
        <v>107.07771360000001</v>
      </c>
      <c r="J146" s="18">
        <v>25.956971040000003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511.47223336359599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18.5076</v>
      </c>
      <c r="W146" s="18">
        <v>0</v>
      </c>
      <c r="X146" s="18">
        <v>0</v>
      </c>
      <c r="Y146" s="18">
        <v>2.9964856371235324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39.523763645583486</v>
      </c>
      <c r="AN146" s="18">
        <v>0</v>
      </c>
      <c r="AO146" s="18">
        <v>0</v>
      </c>
      <c r="AP146" s="18">
        <v>0</v>
      </c>
    </row>
    <row r="147" spans="1:42">
      <c r="A147" s="306"/>
      <c r="B147" s="138" t="s">
        <v>507</v>
      </c>
      <c r="C147" s="18">
        <v>351.17904188049476</v>
      </c>
      <c r="D147" s="18">
        <v>85.130172409162753</v>
      </c>
      <c r="E147" s="18">
        <v>0</v>
      </c>
      <c r="F147" s="18">
        <v>0</v>
      </c>
      <c r="G147" s="18">
        <v>0</v>
      </c>
      <c r="H147" s="18">
        <v>26.064651736756019</v>
      </c>
      <c r="I147" s="18">
        <v>71.063995200000008</v>
      </c>
      <c r="J147" s="18">
        <v>17.22679728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204.75276380138354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27.977351329136411</v>
      </c>
      <c r="W147" s="18">
        <v>0</v>
      </c>
      <c r="X147" s="18">
        <v>0</v>
      </c>
      <c r="Y147" s="18">
        <v>6.9563438983803385</v>
      </c>
      <c r="Z147" s="18">
        <v>0</v>
      </c>
      <c r="AA147" s="18">
        <v>0</v>
      </c>
      <c r="AB147" s="18">
        <v>13.901348269317699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18">
        <v>0</v>
      </c>
      <c r="AL147" s="18">
        <v>0</v>
      </c>
      <c r="AM147" s="18">
        <v>0</v>
      </c>
      <c r="AN147" s="18">
        <v>31.131667684288132</v>
      </c>
      <c r="AO147" s="18">
        <v>0</v>
      </c>
      <c r="AP147" s="18">
        <v>0</v>
      </c>
    </row>
    <row r="148" spans="1:42">
      <c r="A148" s="306"/>
      <c r="B148" s="138" t="s">
        <v>508</v>
      </c>
      <c r="C148" s="18">
        <v>349.49396989823475</v>
      </c>
      <c r="D148" s="18">
        <v>84.721689979221878</v>
      </c>
      <c r="E148" s="18">
        <v>0</v>
      </c>
      <c r="F148" s="18">
        <v>0</v>
      </c>
      <c r="G148" s="18">
        <v>0</v>
      </c>
      <c r="H148" s="18">
        <v>38.815344854764007</v>
      </c>
      <c r="I148" s="18">
        <v>63.926385600000003</v>
      </c>
      <c r="J148" s="18">
        <v>15.496551840000002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173.94360346531622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5.048114528429573</v>
      </c>
      <c r="W148" s="18">
        <v>0</v>
      </c>
      <c r="X148" s="18">
        <v>0</v>
      </c>
      <c r="Y148" s="18">
        <v>37.486410907541597</v>
      </c>
      <c r="Z148" s="18">
        <v>72.078014747589947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</row>
    <row r="149" spans="1:42">
      <c r="A149" s="306"/>
      <c r="B149" s="138" t="s">
        <v>509</v>
      </c>
      <c r="C149" s="18">
        <v>622.22113356375485</v>
      </c>
      <c r="D149" s="18">
        <v>150.8341502763499</v>
      </c>
      <c r="E149" s="18">
        <v>0</v>
      </c>
      <c r="F149" s="18">
        <v>0</v>
      </c>
      <c r="G149" s="18">
        <v>0</v>
      </c>
      <c r="H149" s="18">
        <v>39.572000020431993</v>
      </c>
      <c r="I149" s="18">
        <v>73.574371200000002</v>
      </c>
      <c r="J149" s="18">
        <v>17.835343680000005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337.06810627687304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25.630800000000001</v>
      </c>
      <c r="W149" s="18">
        <v>0</v>
      </c>
      <c r="X149" s="18">
        <v>0</v>
      </c>
      <c r="Y149" s="18">
        <v>12.588385239994702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18">
        <v>0</v>
      </c>
      <c r="AK149" s="18">
        <v>0</v>
      </c>
      <c r="AL149" s="18">
        <v>0</v>
      </c>
      <c r="AM149" s="18">
        <v>32.630273005506048</v>
      </c>
      <c r="AN149" s="18">
        <v>0</v>
      </c>
      <c r="AO149" s="18">
        <v>0</v>
      </c>
      <c r="AP149" s="18">
        <v>0</v>
      </c>
    </row>
    <row r="150" spans="1:42">
      <c r="A150" s="306"/>
      <c r="B150" s="138" t="s">
        <v>510</v>
      </c>
      <c r="C150" s="18">
        <v>385.50978808445109</v>
      </c>
      <c r="D150" s="18">
        <v>93.45237275354593</v>
      </c>
      <c r="E150" s="18">
        <v>0</v>
      </c>
      <c r="F150" s="18">
        <v>0</v>
      </c>
      <c r="G150" s="18">
        <v>0</v>
      </c>
      <c r="H150" s="18">
        <v>32.340216940000005</v>
      </c>
      <c r="I150" s="18">
        <v>75.419836799999999</v>
      </c>
      <c r="J150" s="18">
        <v>18.282707520000002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284.38582499824776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1.8809830345806451</v>
      </c>
      <c r="W150" s="18">
        <v>0</v>
      </c>
      <c r="X150" s="18">
        <v>0</v>
      </c>
      <c r="Y150" s="18">
        <v>22.26456918598624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18.431747663520099</v>
      </c>
      <c r="AN150" s="18">
        <v>0</v>
      </c>
      <c r="AO150" s="18">
        <v>0</v>
      </c>
      <c r="AP150" s="18">
        <v>0</v>
      </c>
    </row>
    <row r="151" spans="1:42">
      <c r="A151" s="306"/>
      <c r="B151" s="138" t="s">
        <v>511</v>
      </c>
      <c r="C151" s="18">
        <v>2093.0637597479999</v>
      </c>
      <c r="D151" s="18">
        <v>677.94470205428547</v>
      </c>
      <c r="E151" s="18">
        <v>2.9856607872000001</v>
      </c>
      <c r="F151" s="18">
        <v>0</v>
      </c>
      <c r="G151" s="18">
        <v>400.32426720000001</v>
      </c>
      <c r="H151" s="18">
        <v>69.837488400000012</v>
      </c>
      <c r="I151" s="18">
        <v>122.36047560000002</v>
      </c>
      <c r="J151" s="18">
        <v>0</v>
      </c>
      <c r="K151" s="18">
        <v>0</v>
      </c>
      <c r="L151" s="18">
        <v>0</v>
      </c>
      <c r="M151" s="18">
        <v>429.7205169230769</v>
      </c>
      <c r="N151" s="18">
        <v>0</v>
      </c>
      <c r="O151" s="18">
        <v>0</v>
      </c>
      <c r="P151" s="18">
        <v>1181.9212317158331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83.951999999999998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200.46</v>
      </c>
      <c r="AC151" s="18">
        <v>48.594000000000008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  <c r="AK151" s="18">
        <v>0</v>
      </c>
      <c r="AL151" s="18">
        <v>0</v>
      </c>
      <c r="AM151" s="18">
        <v>76.490861960333334</v>
      </c>
      <c r="AN151" s="18">
        <v>34.580500652999994</v>
      </c>
      <c r="AO151" s="18">
        <v>1.140744</v>
      </c>
      <c r="AP151" s="18">
        <v>46.484438470400001</v>
      </c>
    </row>
    <row r="152" spans="1:42">
      <c r="A152" s="306"/>
      <c r="B152" s="138" t="s">
        <v>512</v>
      </c>
      <c r="C152" s="18">
        <v>230.33012819315886</v>
      </c>
      <c r="D152" s="18">
        <v>55.834890997796876</v>
      </c>
      <c r="E152" s="18">
        <v>0</v>
      </c>
      <c r="F152" s="18">
        <v>0</v>
      </c>
      <c r="G152" s="18">
        <v>0</v>
      </c>
      <c r="H152" s="18">
        <v>43.212111995199997</v>
      </c>
      <c r="I152" s="18">
        <v>104.621616</v>
      </c>
      <c r="J152" s="18">
        <v>25.361582400000003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301.23582005369144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35.05006309609854</v>
      </c>
      <c r="W152" s="18">
        <v>0</v>
      </c>
      <c r="X152" s="18">
        <v>0</v>
      </c>
      <c r="Y152" s="18">
        <v>1.3231149174453152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1.5569183825235957</v>
      </c>
      <c r="AN152" s="18">
        <v>0</v>
      </c>
      <c r="AO152" s="18">
        <v>0</v>
      </c>
      <c r="AP152" s="18">
        <v>0</v>
      </c>
    </row>
    <row r="153" spans="1:42">
      <c r="A153" s="306"/>
      <c r="B153" s="138" t="s">
        <v>513</v>
      </c>
      <c r="C153" s="18">
        <v>4957.928334781489</v>
      </c>
      <c r="D153" s="18">
        <v>1201.8635613108436</v>
      </c>
      <c r="E153" s="18">
        <v>0</v>
      </c>
      <c r="F153" s="18">
        <v>0</v>
      </c>
      <c r="G153" s="18">
        <v>0</v>
      </c>
      <c r="H153" s="18">
        <v>222.98318826079597</v>
      </c>
      <c r="I153" s="18">
        <v>524.31577440000001</v>
      </c>
      <c r="J153" s="18">
        <v>127.10067216000002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1062.5876690939403</v>
      </c>
      <c r="Q153" s="18">
        <v>0</v>
      </c>
      <c r="R153" s="18">
        <v>0</v>
      </c>
      <c r="S153" s="18">
        <v>53.802601771082863</v>
      </c>
      <c r="T153" s="18">
        <v>0</v>
      </c>
      <c r="U153" s="18">
        <v>0</v>
      </c>
      <c r="V153" s="18">
        <v>501.15126444041709</v>
      </c>
      <c r="W153" s="18">
        <v>0</v>
      </c>
      <c r="X153" s="18">
        <v>0</v>
      </c>
      <c r="Y153" s="18">
        <v>55.679059758236853</v>
      </c>
      <c r="Z153" s="18">
        <v>14.425175780079119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18">
        <v>0</v>
      </c>
      <c r="AL153" s="18">
        <v>0</v>
      </c>
      <c r="AM153" s="18">
        <v>287.20664266666665</v>
      </c>
      <c r="AN153" s="18">
        <v>337.60813323333338</v>
      </c>
      <c r="AO153" s="18">
        <v>0</v>
      </c>
      <c r="AP153" s="18">
        <v>0</v>
      </c>
    </row>
    <row r="154" spans="1:42">
      <c r="A154" s="306"/>
      <c r="B154" s="138" t="s">
        <v>514</v>
      </c>
      <c r="C154" s="18">
        <v>85.627181366224008</v>
      </c>
      <c r="D154" s="18">
        <v>20.7570949381936</v>
      </c>
      <c r="E154" s="18">
        <v>0</v>
      </c>
      <c r="F154" s="18">
        <v>0</v>
      </c>
      <c r="G154" s="18">
        <v>0</v>
      </c>
      <c r="H154" s="18">
        <v>5.7936966521800004</v>
      </c>
      <c r="I154" s="18">
        <v>6.7305216000000003</v>
      </c>
      <c r="J154" s="18">
        <v>1.6315622400000001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57.92454994334615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6.2461004384282672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</row>
    <row r="155" spans="1:42">
      <c r="A155" s="306"/>
      <c r="B155" s="138" t="s">
        <v>515</v>
      </c>
      <c r="C155" s="18">
        <v>189.2072311599546</v>
      </c>
      <c r="D155" s="18">
        <v>45.86618872087616</v>
      </c>
      <c r="E155" s="18">
        <v>0</v>
      </c>
      <c r="F155" s="18">
        <v>0</v>
      </c>
      <c r="G155" s="18">
        <v>0</v>
      </c>
      <c r="H155" s="18">
        <v>42.795130450309678</v>
      </c>
      <c r="I155" s="18">
        <v>35.413032346876818</v>
      </c>
      <c r="J155" s="18">
        <v>8.5845599813635225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199.57513922772449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37.674220382990896</v>
      </c>
      <c r="W155" s="18">
        <v>0</v>
      </c>
      <c r="X155" s="18">
        <v>0</v>
      </c>
      <c r="Y155" s="18">
        <v>32.593681644905715</v>
      </c>
      <c r="Z155" s="18">
        <v>0</v>
      </c>
      <c r="AA155" s="18">
        <v>0</v>
      </c>
      <c r="AB155" s="18">
        <v>0</v>
      </c>
      <c r="AC155" s="18">
        <v>0</v>
      </c>
      <c r="AD155" s="18">
        <v>0</v>
      </c>
      <c r="AE155" s="18">
        <v>0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18">
        <v>0</v>
      </c>
      <c r="AL155" s="18">
        <v>0</v>
      </c>
      <c r="AM155" s="18">
        <v>0</v>
      </c>
      <c r="AN155" s="18">
        <v>0</v>
      </c>
      <c r="AO155" s="18">
        <v>0</v>
      </c>
      <c r="AP155" s="18">
        <v>0</v>
      </c>
    </row>
  </sheetData>
  <mergeCells count="47">
    <mergeCell ref="P69:U69"/>
    <mergeCell ref="C6:G6"/>
    <mergeCell ref="T6:X6"/>
    <mergeCell ref="I6:M6"/>
    <mergeCell ref="C54:G54"/>
    <mergeCell ref="C69:H69"/>
    <mergeCell ref="H54:M54"/>
    <mergeCell ref="N54:S54"/>
    <mergeCell ref="I69:O69"/>
    <mergeCell ref="N6:S6"/>
    <mergeCell ref="V69:V70"/>
    <mergeCell ref="W69:W70"/>
    <mergeCell ref="X69:Y69"/>
    <mergeCell ref="C5:M5"/>
    <mergeCell ref="C22:K22"/>
    <mergeCell ref="I39:M39"/>
    <mergeCell ref="C23:G23"/>
    <mergeCell ref="I23:M23"/>
    <mergeCell ref="N5:AO5"/>
    <mergeCell ref="AG6:AJ6"/>
    <mergeCell ref="AB6:AF6"/>
    <mergeCell ref="T23:X23"/>
    <mergeCell ref="T39:X39"/>
    <mergeCell ref="AL23:AM23"/>
    <mergeCell ref="AL39:AM39"/>
    <mergeCell ref="AL6:AM6"/>
    <mergeCell ref="N38:AO38"/>
    <mergeCell ref="N22:AO22"/>
    <mergeCell ref="N39:S39"/>
    <mergeCell ref="AB39:AF39"/>
    <mergeCell ref="AG39:AJ39"/>
    <mergeCell ref="N23:S23"/>
    <mergeCell ref="AG23:AJ23"/>
    <mergeCell ref="AB23:AF23"/>
    <mergeCell ref="B54:B55"/>
    <mergeCell ref="B22:B24"/>
    <mergeCell ref="B38:B40"/>
    <mergeCell ref="C39:G39"/>
    <mergeCell ref="B143:B145"/>
    <mergeCell ref="N143:AO143"/>
    <mergeCell ref="C144:G144"/>
    <mergeCell ref="I144:M144"/>
    <mergeCell ref="N144:S144"/>
    <mergeCell ref="T144:X144"/>
    <mergeCell ref="AB144:AF144"/>
    <mergeCell ref="AG144:AJ144"/>
    <mergeCell ref="AL144:AM144"/>
  </mergeCells>
  <phoneticPr fontId="3" type="noConversion"/>
  <pageMargins left="0.78740157499999996" right="0.78740157499999996" top="0.984251969" bottom="0.984251969" header="0.49212598499999999" footer="0.49212598499999999"/>
  <pageSetup scale="26" orientation="landscape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AG191"/>
  <sheetViews>
    <sheetView workbookViewId="0">
      <selection activeCell="A192" sqref="A192"/>
    </sheetView>
  </sheetViews>
  <sheetFormatPr defaultRowHeight="11.25"/>
  <cols>
    <col min="1" max="1" width="5.85546875" style="94" customWidth="1"/>
    <col min="2" max="2" width="17.28515625" style="94" customWidth="1"/>
    <col min="3" max="3" width="8.42578125" style="94" customWidth="1"/>
    <col min="4" max="4" width="6.28515625" style="94" customWidth="1"/>
    <col min="5" max="5" width="5.5703125" style="94" bestFit="1" customWidth="1"/>
    <col min="6" max="6" width="5.140625" style="94" bestFit="1" customWidth="1"/>
    <col min="7" max="7" width="5" style="94" bestFit="1" customWidth="1"/>
    <col min="8" max="8" width="7.5703125" style="94" customWidth="1"/>
    <col min="9" max="9" width="6.7109375" style="94" bestFit="1" customWidth="1"/>
    <col min="10" max="11" width="5.5703125" style="94" bestFit="1" customWidth="1"/>
    <col min="12" max="12" width="5.140625" style="94" bestFit="1" customWidth="1"/>
    <col min="13" max="13" width="4.28515625" style="94" bestFit="1" customWidth="1"/>
    <col min="14" max="14" width="5.42578125" style="94" bestFit="1" customWidth="1"/>
    <col min="15" max="19" width="6.42578125" style="94" customWidth="1"/>
    <col min="20" max="20" width="7.5703125" style="94" customWidth="1"/>
    <col min="21" max="21" width="4.28515625" style="94" bestFit="1" customWidth="1"/>
    <col min="22" max="22" width="4.140625" style="94" bestFit="1" customWidth="1"/>
    <col min="23" max="23" width="5.42578125" style="94" bestFit="1" customWidth="1"/>
    <col min="24" max="24" width="5.140625" style="94" bestFit="1" customWidth="1"/>
    <col min="25" max="25" width="4.28515625" style="94" bestFit="1" customWidth="1"/>
    <col min="26" max="26" width="5.42578125" style="94" bestFit="1" customWidth="1"/>
    <col min="27" max="27" width="4.28515625" style="94" bestFit="1" customWidth="1"/>
    <col min="28" max="28" width="4.140625" style="94" bestFit="1" customWidth="1"/>
    <col min="29" max="29" width="5.42578125" style="94" bestFit="1" customWidth="1"/>
    <col min="30" max="30" width="5.140625" style="94" bestFit="1" customWidth="1"/>
    <col min="31" max="31" width="6.85546875" style="94" customWidth="1"/>
    <col min="32" max="32" width="5.42578125" style="94" bestFit="1" customWidth="1"/>
    <col min="33" max="16384" width="9.140625" style="94"/>
  </cols>
  <sheetData>
    <row r="2" spans="1:33" ht="18.75">
      <c r="B2" s="168" t="s">
        <v>242</v>
      </c>
    </row>
    <row r="3" spans="1:33">
      <c r="B3" s="96"/>
      <c r="C3" s="95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8" t="s">
        <v>243</v>
      </c>
      <c r="AF3" s="97"/>
      <c r="AG3" s="97"/>
    </row>
    <row r="4" spans="1:33" ht="38.25" customHeight="1">
      <c r="A4" s="438" t="s">
        <v>506</v>
      </c>
      <c r="B4" s="439" t="s">
        <v>244</v>
      </c>
      <c r="C4" s="434" t="s">
        <v>97</v>
      </c>
      <c r="D4" s="435"/>
      <c r="E4" s="435"/>
      <c r="F4" s="435"/>
      <c r="G4" s="435"/>
      <c r="H4" s="436"/>
      <c r="I4" s="434" t="s">
        <v>245</v>
      </c>
      <c r="J4" s="435"/>
      <c r="K4" s="435"/>
      <c r="L4" s="435"/>
      <c r="M4" s="435"/>
      <c r="N4" s="436"/>
      <c r="O4" s="437" t="s">
        <v>102</v>
      </c>
      <c r="P4" s="437"/>
      <c r="Q4" s="437"/>
      <c r="R4" s="437"/>
      <c r="S4" s="437"/>
      <c r="T4" s="437"/>
      <c r="U4" s="437" t="s">
        <v>246</v>
      </c>
      <c r="V4" s="437"/>
      <c r="W4" s="437"/>
      <c r="X4" s="437"/>
      <c r="Y4" s="437"/>
      <c r="Z4" s="437"/>
      <c r="AA4" s="437" t="s">
        <v>247</v>
      </c>
      <c r="AB4" s="437"/>
      <c r="AC4" s="437"/>
      <c r="AD4" s="437"/>
      <c r="AE4" s="437"/>
      <c r="AF4" s="437"/>
      <c r="AG4" s="97"/>
    </row>
    <row r="5" spans="1:33">
      <c r="A5" s="438"/>
      <c r="B5" s="439"/>
      <c r="C5" s="333" t="s">
        <v>107</v>
      </c>
      <c r="D5" s="333" t="s">
        <v>108</v>
      </c>
      <c r="E5" s="333" t="s">
        <v>109</v>
      </c>
      <c r="F5" s="333" t="s">
        <v>110</v>
      </c>
      <c r="G5" s="333" t="s">
        <v>111</v>
      </c>
      <c r="H5" s="99" t="s">
        <v>112</v>
      </c>
      <c r="I5" s="333" t="s">
        <v>107</v>
      </c>
      <c r="J5" s="333" t="s">
        <v>108</v>
      </c>
      <c r="K5" s="333" t="s">
        <v>109</v>
      </c>
      <c r="L5" s="333" t="s">
        <v>110</v>
      </c>
      <c r="M5" s="333" t="s">
        <v>111</v>
      </c>
      <c r="N5" s="99" t="s">
        <v>112</v>
      </c>
      <c r="O5" s="333" t="s">
        <v>107</v>
      </c>
      <c r="P5" s="333" t="s">
        <v>108</v>
      </c>
      <c r="Q5" s="333" t="s">
        <v>109</v>
      </c>
      <c r="R5" s="333" t="s">
        <v>110</v>
      </c>
      <c r="S5" s="333" t="s">
        <v>111</v>
      </c>
      <c r="T5" s="99" t="s">
        <v>112</v>
      </c>
      <c r="U5" s="333" t="s">
        <v>107</v>
      </c>
      <c r="V5" s="333" t="s">
        <v>108</v>
      </c>
      <c r="W5" s="333" t="s">
        <v>109</v>
      </c>
      <c r="X5" s="333" t="s">
        <v>110</v>
      </c>
      <c r="Y5" s="333" t="s">
        <v>111</v>
      </c>
      <c r="Z5" s="99" t="s">
        <v>112</v>
      </c>
      <c r="AA5" s="333" t="s">
        <v>107</v>
      </c>
      <c r="AB5" s="333" t="s">
        <v>108</v>
      </c>
      <c r="AC5" s="333" t="s">
        <v>109</v>
      </c>
      <c r="AD5" s="333" t="s">
        <v>110</v>
      </c>
      <c r="AE5" s="333" t="s">
        <v>111</v>
      </c>
      <c r="AF5" s="99" t="s">
        <v>112</v>
      </c>
      <c r="AG5" s="97"/>
    </row>
    <row r="6" spans="1:33">
      <c r="A6" s="438"/>
      <c r="B6" s="332" t="s">
        <v>248</v>
      </c>
      <c r="C6" s="333">
        <v>11.09</v>
      </c>
      <c r="D6" s="333">
        <v>3.14</v>
      </c>
      <c r="E6" s="333">
        <v>0.74</v>
      </c>
      <c r="F6" s="333">
        <v>7.0000000000000007E-2</v>
      </c>
      <c r="G6" s="333">
        <v>0.08</v>
      </c>
      <c r="H6" s="333">
        <v>196</v>
      </c>
      <c r="I6" s="333">
        <v>19.95</v>
      </c>
      <c r="J6" s="333">
        <v>3.65</v>
      </c>
      <c r="K6" s="333">
        <v>1.29</v>
      </c>
      <c r="L6" s="333">
        <v>0</v>
      </c>
      <c r="M6" s="333">
        <v>0</v>
      </c>
      <c r="N6" s="333">
        <v>160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97"/>
    </row>
    <row r="7" spans="1:33">
      <c r="A7" s="438"/>
      <c r="B7" s="332" t="s">
        <v>194</v>
      </c>
      <c r="C7" s="333">
        <v>12.76</v>
      </c>
      <c r="D7" s="333">
        <v>3.11</v>
      </c>
      <c r="E7" s="333">
        <v>0.13</v>
      </c>
      <c r="F7" s="333">
        <v>0.02</v>
      </c>
      <c r="G7" s="333">
        <v>0.05</v>
      </c>
      <c r="H7" s="333">
        <v>81.7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97"/>
    </row>
    <row r="8" spans="1:33">
      <c r="A8" s="438"/>
      <c r="B8" s="332" t="s">
        <v>249</v>
      </c>
      <c r="C8" s="333">
        <v>11.09</v>
      </c>
      <c r="D8" s="333">
        <v>3.14</v>
      </c>
      <c r="E8" s="333">
        <v>0.74</v>
      </c>
      <c r="F8" s="333">
        <v>7.0000000000000007E-2</v>
      </c>
      <c r="G8" s="333">
        <v>0.08</v>
      </c>
      <c r="H8" s="333">
        <v>196</v>
      </c>
      <c r="I8" s="333">
        <v>19.95</v>
      </c>
      <c r="J8" s="333">
        <v>3.65</v>
      </c>
      <c r="K8" s="333">
        <v>1.29</v>
      </c>
      <c r="L8" s="333">
        <v>0</v>
      </c>
      <c r="M8" s="333">
        <v>0</v>
      </c>
      <c r="N8" s="333">
        <v>160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97"/>
    </row>
    <row r="9" spans="1:33">
      <c r="A9" s="438"/>
      <c r="B9" s="332" t="s">
        <v>72</v>
      </c>
      <c r="C9" s="333"/>
      <c r="D9" s="333"/>
      <c r="E9" s="333"/>
      <c r="F9" s="333"/>
      <c r="G9" s="333"/>
      <c r="H9" s="333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97"/>
    </row>
    <row r="10" spans="1:33">
      <c r="A10" s="438"/>
      <c r="B10" s="332" t="s">
        <v>59</v>
      </c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97"/>
    </row>
    <row r="11" spans="1:33">
      <c r="A11" s="438"/>
      <c r="B11" s="332" t="s">
        <v>250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97"/>
    </row>
    <row r="12" spans="1:33">
      <c r="A12" s="438"/>
      <c r="B12" s="332" t="s">
        <v>61</v>
      </c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>
        <v>3.1</v>
      </c>
      <c r="P12" s="333">
        <v>0</v>
      </c>
      <c r="Q12" s="333">
        <v>2.7</v>
      </c>
      <c r="R12" s="333">
        <v>1.82</v>
      </c>
      <c r="S12" s="333">
        <v>0.2175</v>
      </c>
      <c r="T12" s="333">
        <v>580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97"/>
    </row>
    <row r="13" spans="1:33">
      <c r="A13" s="438"/>
      <c r="B13" s="332" t="s">
        <v>251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>
        <v>14.2</v>
      </c>
      <c r="P13" s="333">
        <v>2.21</v>
      </c>
      <c r="Q13" s="333">
        <v>10.28</v>
      </c>
      <c r="R13" s="333">
        <v>0.14000000000000001</v>
      </c>
      <c r="S13" s="333">
        <v>0.52</v>
      </c>
      <c r="T13" s="333">
        <v>1197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97"/>
    </row>
    <row r="14" spans="1:33">
      <c r="A14" s="438"/>
      <c r="B14" s="332" t="s">
        <v>252</v>
      </c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>
        <v>14.2</v>
      </c>
      <c r="P14" s="333">
        <v>2.21</v>
      </c>
      <c r="Q14" s="333">
        <v>10.28</v>
      </c>
      <c r="R14" s="333">
        <v>0.14000000000000001</v>
      </c>
      <c r="S14" s="333">
        <v>0.52</v>
      </c>
      <c r="T14" s="333">
        <v>1197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97"/>
    </row>
    <row r="15" spans="1:33">
      <c r="A15" s="438"/>
      <c r="B15" s="332" t="s">
        <v>253</v>
      </c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97"/>
    </row>
    <row r="16" spans="1:33">
      <c r="A16" s="438"/>
      <c r="B16" s="332" t="s">
        <v>67</v>
      </c>
      <c r="C16" s="102"/>
      <c r="D16" s="102"/>
      <c r="E16" s="101"/>
      <c r="F16" s="102"/>
      <c r="G16" s="102"/>
      <c r="H16" s="101"/>
      <c r="I16" s="101"/>
      <c r="J16" s="101"/>
      <c r="K16" s="101"/>
      <c r="L16" s="101"/>
      <c r="M16" s="101"/>
      <c r="N16" s="101"/>
      <c r="O16" s="100"/>
      <c r="P16" s="100"/>
      <c r="Q16" s="100"/>
      <c r="R16" s="100"/>
      <c r="S16" s="100"/>
      <c r="T16" s="100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97"/>
    </row>
    <row r="17" spans="1:33">
      <c r="A17" s="438"/>
      <c r="B17" s="332" t="s">
        <v>68</v>
      </c>
      <c r="C17" s="102"/>
      <c r="D17" s="102"/>
      <c r="E17" s="101"/>
      <c r="F17" s="102"/>
      <c r="G17" s="102"/>
      <c r="H17" s="101"/>
      <c r="I17" s="101"/>
      <c r="J17" s="101"/>
      <c r="K17" s="101"/>
      <c r="L17" s="101"/>
      <c r="M17" s="101"/>
      <c r="N17" s="101"/>
      <c r="O17" s="100"/>
      <c r="P17" s="100"/>
      <c r="Q17" s="100"/>
      <c r="R17" s="100"/>
      <c r="S17" s="100"/>
      <c r="T17" s="100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97"/>
    </row>
    <row r="18" spans="1:33">
      <c r="A18" s="438"/>
      <c r="B18" s="103" t="s">
        <v>69</v>
      </c>
      <c r="C18" s="102"/>
      <c r="D18" s="102"/>
      <c r="E18" s="101"/>
      <c r="F18" s="102"/>
      <c r="G18" s="102"/>
      <c r="H18" s="101"/>
      <c r="I18" s="101"/>
      <c r="J18" s="101"/>
      <c r="K18" s="101"/>
      <c r="L18" s="101"/>
      <c r="M18" s="101"/>
      <c r="N18" s="101"/>
      <c r="O18" s="100"/>
      <c r="P18" s="100"/>
      <c r="Q18" s="100"/>
      <c r="R18" s="100"/>
      <c r="S18" s="100"/>
      <c r="T18" s="100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97"/>
    </row>
    <row r="19" spans="1:33">
      <c r="A19" s="438"/>
      <c r="B19" s="103" t="s">
        <v>254</v>
      </c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97"/>
    </row>
    <row r="20" spans="1:33">
      <c r="A20" s="438"/>
      <c r="B20" s="103" t="s">
        <v>255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97"/>
    </row>
    <row r="23" spans="1:33">
      <c r="A23" s="438" t="s">
        <v>507</v>
      </c>
      <c r="B23" s="439" t="s">
        <v>244</v>
      </c>
      <c r="C23" s="434" t="s">
        <v>97</v>
      </c>
      <c r="D23" s="435"/>
      <c r="E23" s="435"/>
      <c r="F23" s="435"/>
      <c r="G23" s="435"/>
      <c r="H23" s="436"/>
      <c r="I23" s="434" t="s">
        <v>245</v>
      </c>
      <c r="J23" s="435"/>
      <c r="K23" s="435"/>
      <c r="L23" s="435"/>
      <c r="M23" s="435"/>
      <c r="N23" s="436"/>
      <c r="O23" s="437" t="s">
        <v>102</v>
      </c>
      <c r="P23" s="437"/>
      <c r="Q23" s="437"/>
      <c r="R23" s="437"/>
      <c r="S23" s="437"/>
      <c r="T23" s="437"/>
      <c r="U23" s="437" t="s">
        <v>246</v>
      </c>
      <c r="V23" s="437"/>
      <c r="W23" s="437"/>
      <c r="X23" s="437"/>
      <c r="Y23" s="437"/>
      <c r="Z23" s="437"/>
      <c r="AA23" s="437" t="s">
        <v>247</v>
      </c>
      <c r="AB23" s="437"/>
      <c r="AC23" s="437"/>
      <c r="AD23" s="437"/>
      <c r="AE23" s="437"/>
      <c r="AF23" s="437"/>
      <c r="AG23" s="97"/>
    </row>
    <row r="24" spans="1:33">
      <c r="A24" s="438"/>
      <c r="B24" s="439"/>
      <c r="C24" s="333" t="s">
        <v>107</v>
      </c>
      <c r="D24" s="333" t="s">
        <v>108</v>
      </c>
      <c r="E24" s="333" t="s">
        <v>109</v>
      </c>
      <c r="F24" s="333" t="s">
        <v>110</v>
      </c>
      <c r="G24" s="333" t="s">
        <v>111</v>
      </c>
      <c r="H24" s="99" t="s">
        <v>112</v>
      </c>
      <c r="I24" s="333" t="s">
        <v>107</v>
      </c>
      <c r="J24" s="333" t="s">
        <v>108</v>
      </c>
      <c r="K24" s="333" t="s">
        <v>109</v>
      </c>
      <c r="L24" s="333" t="s">
        <v>110</v>
      </c>
      <c r="M24" s="333" t="s">
        <v>111</v>
      </c>
      <c r="N24" s="99" t="s">
        <v>112</v>
      </c>
      <c r="O24" s="333" t="s">
        <v>107</v>
      </c>
      <c r="P24" s="333" t="s">
        <v>108</v>
      </c>
      <c r="Q24" s="333" t="s">
        <v>109</v>
      </c>
      <c r="R24" s="333" t="s">
        <v>110</v>
      </c>
      <c r="S24" s="333" t="s">
        <v>111</v>
      </c>
      <c r="T24" s="99" t="s">
        <v>112</v>
      </c>
      <c r="U24" s="333" t="s">
        <v>107</v>
      </c>
      <c r="V24" s="333" t="s">
        <v>108</v>
      </c>
      <c r="W24" s="333" t="s">
        <v>109</v>
      </c>
      <c r="X24" s="333" t="s">
        <v>110</v>
      </c>
      <c r="Y24" s="333" t="s">
        <v>111</v>
      </c>
      <c r="Z24" s="99" t="s">
        <v>112</v>
      </c>
      <c r="AA24" s="333" t="s">
        <v>107</v>
      </c>
      <c r="AB24" s="333" t="s">
        <v>108</v>
      </c>
      <c r="AC24" s="333" t="s">
        <v>109</v>
      </c>
      <c r="AD24" s="333" t="s">
        <v>110</v>
      </c>
      <c r="AE24" s="333" t="s">
        <v>111</v>
      </c>
      <c r="AF24" s="99" t="s">
        <v>112</v>
      </c>
      <c r="AG24" s="97"/>
    </row>
    <row r="25" spans="1:33">
      <c r="A25" s="438"/>
      <c r="B25" s="332" t="s">
        <v>248</v>
      </c>
      <c r="C25" s="333">
        <v>11.09</v>
      </c>
      <c r="D25" s="333">
        <v>3.14</v>
      </c>
      <c r="E25" s="333">
        <v>0.74</v>
      </c>
      <c r="F25" s="333">
        <v>7.0000000000000007E-2</v>
      </c>
      <c r="G25" s="333">
        <v>0.08</v>
      </c>
      <c r="H25" s="333">
        <v>196</v>
      </c>
      <c r="I25" s="333">
        <v>19.95</v>
      </c>
      <c r="J25" s="333">
        <v>3.65</v>
      </c>
      <c r="K25" s="333">
        <v>1.29</v>
      </c>
      <c r="L25" s="333">
        <v>0</v>
      </c>
      <c r="M25" s="333">
        <v>0</v>
      </c>
      <c r="N25" s="333">
        <v>160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97"/>
    </row>
    <row r="26" spans="1:33">
      <c r="A26" s="438"/>
      <c r="B26" s="332" t="s">
        <v>194</v>
      </c>
      <c r="C26" s="333">
        <v>12.76</v>
      </c>
      <c r="D26" s="333">
        <v>3.11</v>
      </c>
      <c r="E26" s="333">
        <v>0.13</v>
      </c>
      <c r="F26" s="333">
        <v>0.02</v>
      </c>
      <c r="G26" s="333">
        <v>0.05</v>
      </c>
      <c r="H26" s="333">
        <v>81.7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97"/>
    </row>
    <row r="27" spans="1:33">
      <c r="A27" s="438"/>
      <c r="B27" s="332" t="s">
        <v>249</v>
      </c>
      <c r="C27" s="333">
        <v>11.09</v>
      </c>
      <c r="D27" s="333">
        <v>3.14</v>
      </c>
      <c r="E27" s="333">
        <v>0.74</v>
      </c>
      <c r="F27" s="333">
        <v>7.0000000000000007E-2</v>
      </c>
      <c r="G27" s="333">
        <v>0.08</v>
      </c>
      <c r="H27" s="333">
        <v>196</v>
      </c>
      <c r="I27" s="333">
        <v>19.95</v>
      </c>
      <c r="J27" s="333">
        <v>3.65</v>
      </c>
      <c r="K27" s="333">
        <v>1.29</v>
      </c>
      <c r="L27" s="333">
        <v>0</v>
      </c>
      <c r="M27" s="333">
        <v>0</v>
      </c>
      <c r="N27" s="333">
        <v>160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97"/>
    </row>
    <row r="28" spans="1:33">
      <c r="A28" s="438"/>
      <c r="B28" s="332" t="s">
        <v>72</v>
      </c>
      <c r="C28" s="333"/>
      <c r="D28" s="333"/>
      <c r="E28" s="333"/>
      <c r="F28" s="333"/>
      <c r="G28" s="333"/>
      <c r="H28" s="333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97"/>
    </row>
    <row r="29" spans="1:33">
      <c r="A29" s="438"/>
      <c r="B29" s="332" t="s">
        <v>59</v>
      </c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97"/>
    </row>
    <row r="30" spans="1:33">
      <c r="A30" s="438"/>
      <c r="B30" s="332" t="s">
        <v>250</v>
      </c>
      <c r="C30" s="333">
        <v>11.09</v>
      </c>
      <c r="D30" s="333">
        <v>3.14</v>
      </c>
      <c r="E30" s="333">
        <v>0.74</v>
      </c>
      <c r="F30" s="333">
        <v>7.0000000000000007E-2</v>
      </c>
      <c r="G30" s="333">
        <v>0.08</v>
      </c>
      <c r="H30" s="333">
        <v>196</v>
      </c>
      <c r="I30" s="333"/>
      <c r="J30" s="333"/>
      <c r="K30" s="333"/>
      <c r="L30" s="333"/>
      <c r="M30" s="333"/>
      <c r="N30" s="333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97"/>
    </row>
    <row r="31" spans="1:33">
      <c r="A31" s="438"/>
      <c r="B31" s="332" t="s">
        <v>61</v>
      </c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>
        <v>3.1</v>
      </c>
      <c r="P31" s="333">
        <v>0</v>
      </c>
      <c r="Q31" s="333">
        <v>2.7</v>
      </c>
      <c r="R31" s="333">
        <v>1.82</v>
      </c>
      <c r="S31" s="333">
        <v>0.2175</v>
      </c>
      <c r="T31" s="333">
        <v>580</v>
      </c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97"/>
    </row>
    <row r="32" spans="1:33">
      <c r="A32" s="438"/>
      <c r="B32" s="332" t="s">
        <v>251</v>
      </c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>
        <v>14.2</v>
      </c>
      <c r="P32" s="333">
        <v>2.21</v>
      </c>
      <c r="Q32" s="333">
        <v>10.28</v>
      </c>
      <c r="R32" s="333">
        <v>0.14000000000000001</v>
      </c>
      <c r="S32" s="333">
        <v>0.52</v>
      </c>
      <c r="T32" s="333">
        <v>1197</v>
      </c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97"/>
    </row>
    <row r="33" spans="1:33">
      <c r="A33" s="438"/>
      <c r="B33" s="332" t="s">
        <v>252</v>
      </c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>
        <v>14.2</v>
      </c>
      <c r="P33" s="333">
        <v>2.21</v>
      </c>
      <c r="Q33" s="333">
        <v>10.28</v>
      </c>
      <c r="R33" s="333">
        <v>0.14000000000000001</v>
      </c>
      <c r="S33" s="333">
        <v>0.52</v>
      </c>
      <c r="T33" s="333">
        <v>1197</v>
      </c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97"/>
    </row>
    <row r="34" spans="1:33">
      <c r="A34" s="438"/>
      <c r="B34" s="332" t="s">
        <v>253</v>
      </c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97"/>
    </row>
    <row r="35" spans="1:33">
      <c r="A35" s="438"/>
      <c r="B35" s="332" t="s">
        <v>67</v>
      </c>
      <c r="C35" s="102"/>
      <c r="D35" s="102"/>
      <c r="E35" s="101"/>
      <c r="F35" s="102"/>
      <c r="G35" s="102"/>
      <c r="H35" s="101"/>
      <c r="I35" s="101"/>
      <c r="J35" s="101"/>
      <c r="K35" s="101"/>
      <c r="L35" s="101"/>
      <c r="M35" s="101"/>
      <c r="N35" s="101"/>
      <c r="O35" s="100"/>
      <c r="P35" s="100"/>
      <c r="Q35" s="100"/>
      <c r="R35" s="100"/>
      <c r="S35" s="100"/>
      <c r="T35" s="100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97"/>
    </row>
    <row r="36" spans="1:33">
      <c r="A36" s="438"/>
      <c r="B36" s="332" t="s">
        <v>68</v>
      </c>
      <c r="C36" s="102"/>
      <c r="D36" s="102"/>
      <c r="E36" s="101"/>
      <c r="F36" s="102"/>
      <c r="G36" s="102"/>
      <c r="H36" s="101"/>
      <c r="I36" s="101"/>
      <c r="J36" s="101"/>
      <c r="K36" s="101"/>
      <c r="L36" s="101"/>
      <c r="M36" s="101"/>
      <c r="N36" s="101"/>
      <c r="O36" s="100"/>
      <c r="P36" s="100"/>
      <c r="Q36" s="100"/>
      <c r="R36" s="100"/>
      <c r="S36" s="100"/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97"/>
    </row>
    <row r="37" spans="1:33">
      <c r="A37" s="438"/>
      <c r="B37" s="103" t="s">
        <v>69</v>
      </c>
      <c r="C37" s="102"/>
      <c r="D37" s="102"/>
      <c r="E37" s="101"/>
      <c r="F37" s="102"/>
      <c r="G37" s="102"/>
      <c r="H37" s="101"/>
      <c r="I37" s="101"/>
      <c r="J37" s="101"/>
      <c r="K37" s="101"/>
      <c r="L37" s="101"/>
      <c r="M37" s="101"/>
      <c r="N37" s="101"/>
      <c r="O37" s="100"/>
      <c r="P37" s="100"/>
      <c r="Q37" s="100"/>
      <c r="R37" s="100"/>
      <c r="S37" s="100"/>
      <c r="T37" s="100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97"/>
    </row>
    <row r="38" spans="1:33">
      <c r="A38" s="438"/>
      <c r="B38" s="103" t="s">
        <v>254</v>
      </c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97"/>
    </row>
    <row r="39" spans="1:33">
      <c r="A39" s="438"/>
      <c r="B39" s="103" t="s">
        <v>255</v>
      </c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97"/>
    </row>
    <row r="40" spans="1:33">
      <c r="A40" s="300"/>
      <c r="B40" s="301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97"/>
    </row>
    <row r="42" spans="1:33" ht="38.25" customHeight="1">
      <c r="A42" s="438" t="s">
        <v>508</v>
      </c>
      <c r="B42" s="439" t="s">
        <v>244</v>
      </c>
      <c r="C42" s="434" t="s">
        <v>97</v>
      </c>
      <c r="D42" s="435"/>
      <c r="E42" s="435"/>
      <c r="F42" s="435"/>
      <c r="G42" s="435"/>
      <c r="H42" s="436"/>
      <c r="I42" s="434" t="s">
        <v>245</v>
      </c>
      <c r="J42" s="435"/>
      <c r="K42" s="435"/>
      <c r="L42" s="435"/>
      <c r="M42" s="435"/>
      <c r="N42" s="436"/>
      <c r="O42" s="437" t="s">
        <v>102</v>
      </c>
      <c r="P42" s="437"/>
      <c r="Q42" s="437"/>
      <c r="R42" s="437"/>
      <c r="S42" s="437"/>
      <c r="T42" s="437"/>
      <c r="U42" s="437" t="s">
        <v>246</v>
      </c>
      <c r="V42" s="437"/>
      <c r="W42" s="437"/>
      <c r="X42" s="437"/>
      <c r="Y42" s="437"/>
      <c r="Z42" s="437"/>
      <c r="AA42" s="437" t="s">
        <v>247</v>
      </c>
      <c r="AB42" s="437"/>
      <c r="AC42" s="437"/>
      <c r="AD42" s="437"/>
      <c r="AE42" s="437"/>
      <c r="AF42" s="437"/>
      <c r="AG42" s="97"/>
    </row>
    <row r="43" spans="1:33">
      <c r="A43" s="438"/>
      <c r="B43" s="439"/>
      <c r="C43" s="333" t="s">
        <v>107</v>
      </c>
      <c r="D43" s="333" t="s">
        <v>108</v>
      </c>
      <c r="E43" s="333" t="s">
        <v>109</v>
      </c>
      <c r="F43" s="333" t="s">
        <v>110</v>
      </c>
      <c r="G43" s="333" t="s">
        <v>111</v>
      </c>
      <c r="H43" s="99" t="s">
        <v>112</v>
      </c>
      <c r="I43" s="333" t="s">
        <v>107</v>
      </c>
      <c r="J43" s="333" t="s">
        <v>108</v>
      </c>
      <c r="K43" s="333" t="s">
        <v>109</v>
      </c>
      <c r="L43" s="333" t="s">
        <v>110</v>
      </c>
      <c r="M43" s="333" t="s">
        <v>111</v>
      </c>
      <c r="N43" s="99" t="s">
        <v>112</v>
      </c>
      <c r="O43" s="333" t="s">
        <v>107</v>
      </c>
      <c r="P43" s="333" t="s">
        <v>108</v>
      </c>
      <c r="Q43" s="333" t="s">
        <v>109</v>
      </c>
      <c r="R43" s="333" t="s">
        <v>110</v>
      </c>
      <c r="S43" s="333" t="s">
        <v>111</v>
      </c>
      <c r="T43" s="99" t="s">
        <v>112</v>
      </c>
      <c r="U43" s="333" t="s">
        <v>107</v>
      </c>
      <c r="V43" s="333" t="s">
        <v>108</v>
      </c>
      <c r="W43" s="333" t="s">
        <v>109</v>
      </c>
      <c r="X43" s="333" t="s">
        <v>110</v>
      </c>
      <c r="Y43" s="333" t="s">
        <v>111</v>
      </c>
      <c r="Z43" s="99" t="s">
        <v>112</v>
      </c>
      <c r="AA43" s="333" t="s">
        <v>107</v>
      </c>
      <c r="AB43" s="333" t="s">
        <v>108</v>
      </c>
      <c r="AC43" s="333" t="s">
        <v>109</v>
      </c>
      <c r="AD43" s="333" t="s">
        <v>110</v>
      </c>
      <c r="AE43" s="333" t="s">
        <v>111</v>
      </c>
      <c r="AF43" s="99" t="s">
        <v>112</v>
      </c>
      <c r="AG43" s="97"/>
    </row>
    <row r="44" spans="1:33">
      <c r="A44" s="438"/>
      <c r="B44" s="332" t="s">
        <v>248</v>
      </c>
      <c r="C44" s="333">
        <v>11.09</v>
      </c>
      <c r="D44" s="333">
        <v>3.14</v>
      </c>
      <c r="E44" s="333">
        <v>0.74</v>
      </c>
      <c r="F44" s="333">
        <v>7.0000000000000007E-2</v>
      </c>
      <c r="G44" s="333">
        <v>0.08</v>
      </c>
      <c r="H44" s="333">
        <v>196</v>
      </c>
      <c r="I44" s="333">
        <v>19.95</v>
      </c>
      <c r="J44" s="333">
        <v>3.65</v>
      </c>
      <c r="K44" s="333">
        <v>1.29</v>
      </c>
      <c r="L44" s="333">
        <v>0</v>
      </c>
      <c r="M44" s="333">
        <v>0</v>
      </c>
      <c r="N44" s="333">
        <v>160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97"/>
    </row>
    <row r="45" spans="1:33">
      <c r="A45" s="438"/>
      <c r="B45" s="332" t="s">
        <v>194</v>
      </c>
      <c r="C45" s="333">
        <v>12.76</v>
      </c>
      <c r="D45" s="333">
        <v>3.11</v>
      </c>
      <c r="E45" s="333">
        <v>0.13</v>
      </c>
      <c r="F45" s="333">
        <v>0.02</v>
      </c>
      <c r="G45" s="333">
        <v>0.05</v>
      </c>
      <c r="H45" s="333">
        <v>81.7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97"/>
    </row>
    <row r="46" spans="1:33">
      <c r="A46" s="438"/>
      <c r="B46" s="332" t="s">
        <v>249</v>
      </c>
      <c r="C46" s="333">
        <v>11.09</v>
      </c>
      <c r="D46" s="333">
        <v>3.14</v>
      </c>
      <c r="E46" s="333">
        <v>0.74</v>
      </c>
      <c r="F46" s="333">
        <v>7.0000000000000007E-2</v>
      </c>
      <c r="G46" s="333">
        <v>0.08</v>
      </c>
      <c r="H46" s="333">
        <v>196</v>
      </c>
      <c r="I46" s="333">
        <v>19.95</v>
      </c>
      <c r="J46" s="333">
        <v>3.65</v>
      </c>
      <c r="K46" s="333">
        <v>1.29</v>
      </c>
      <c r="L46" s="333">
        <v>0</v>
      </c>
      <c r="M46" s="333">
        <v>0</v>
      </c>
      <c r="N46" s="333">
        <v>160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97"/>
    </row>
    <row r="47" spans="1:33">
      <c r="A47" s="438"/>
      <c r="B47" s="332" t="s">
        <v>72</v>
      </c>
      <c r="C47" s="333"/>
      <c r="D47" s="333"/>
      <c r="E47" s="333"/>
      <c r="F47" s="333"/>
      <c r="G47" s="333"/>
      <c r="H47" s="333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97"/>
    </row>
    <row r="48" spans="1:33">
      <c r="A48" s="438"/>
      <c r="B48" s="332" t="s">
        <v>59</v>
      </c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97"/>
    </row>
    <row r="49" spans="1:33">
      <c r="A49" s="438"/>
      <c r="B49" s="332" t="s">
        <v>250</v>
      </c>
      <c r="C49" s="33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97"/>
    </row>
    <row r="50" spans="1:33">
      <c r="A50" s="438"/>
      <c r="B50" s="332" t="s">
        <v>61</v>
      </c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>
        <v>3.1</v>
      </c>
      <c r="P50" s="333">
        <v>0</v>
      </c>
      <c r="Q50" s="333">
        <v>2.7</v>
      </c>
      <c r="R50" s="333">
        <v>1.82</v>
      </c>
      <c r="S50" s="333">
        <v>0.2175</v>
      </c>
      <c r="T50" s="333">
        <v>580</v>
      </c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97"/>
    </row>
    <row r="51" spans="1:33">
      <c r="A51" s="438"/>
      <c r="B51" s="332" t="s">
        <v>251</v>
      </c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>
        <v>14.2</v>
      </c>
      <c r="P51" s="333">
        <v>2.21</v>
      </c>
      <c r="Q51" s="333">
        <v>10.28</v>
      </c>
      <c r="R51" s="333">
        <v>0.14000000000000001</v>
      </c>
      <c r="S51" s="333">
        <v>0.52</v>
      </c>
      <c r="T51" s="333">
        <v>1197</v>
      </c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97"/>
    </row>
    <row r="52" spans="1:33">
      <c r="A52" s="438"/>
      <c r="B52" s="332" t="s">
        <v>252</v>
      </c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>
        <v>14.2</v>
      </c>
      <c r="P52" s="333">
        <v>2.21</v>
      </c>
      <c r="Q52" s="333">
        <v>10.28</v>
      </c>
      <c r="R52" s="333">
        <v>0.14000000000000001</v>
      </c>
      <c r="S52" s="333">
        <v>0.52</v>
      </c>
      <c r="T52" s="333">
        <v>1197</v>
      </c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97"/>
    </row>
    <row r="53" spans="1:33">
      <c r="A53" s="438"/>
      <c r="B53" s="332" t="s">
        <v>253</v>
      </c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>
        <v>14.2</v>
      </c>
      <c r="P53" s="333">
        <v>2.21</v>
      </c>
      <c r="Q53" s="333">
        <v>10.28</v>
      </c>
      <c r="R53" s="333">
        <v>0.14000000000000001</v>
      </c>
      <c r="S53" s="333">
        <v>0.52</v>
      </c>
      <c r="T53" s="333">
        <v>1197</v>
      </c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97"/>
    </row>
    <row r="54" spans="1:33">
      <c r="A54" s="438"/>
      <c r="B54" s="332" t="s">
        <v>67</v>
      </c>
      <c r="C54" s="102"/>
      <c r="D54" s="102"/>
      <c r="E54" s="101"/>
      <c r="F54" s="102"/>
      <c r="G54" s="102"/>
      <c r="H54" s="101"/>
      <c r="I54" s="101"/>
      <c r="J54" s="101"/>
      <c r="K54" s="101"/>
      <c r="L54" s="101"/>
      <c r="M54" s="101"/>
      <c r="N54" s="101"/>
      <c r="O54" s="100"/>
      <c r="P54" s="100"/>
      <c r="Q54" s="100"/>
      <c r="R54" s="100"/>
      <c r="S54" s="100"/>
      <c r="T54" s="100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97"/>
    </row>
    <row r="55" spans="1:33">
      <c r="A55" s="438"/>
      <c r="B55" s="332" t="s">
        <v>68</v>
      </c>
      <c r="C55" s="102"/>
      <c r="D55" s="102"/>
      <c r="E55" s="101"/>
      <c r="F55" s="102"/>
      <c r="G55" s="102"/>
      <c r="H55" s="101"/>
      <c r="I55" s="101"/>
      <c r="J55" s="101"/>
      <c r="K55" s="101"/>
      <c r="L55" s="101"/>
      <c r="M55" s="101"/>
      <c r="N55" s="101"/>
      <c r="O55" s="100"/>
      <c r="P55" s="100"/>
      <c r="Q55" s="100"/>
      <c r="R55" s="100"/>
      <c r="S55" s="100"/>
      <c r="T55" s="100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97"/>
    </row>
    <row r="56" spans="1:33">
      <c r="A56" s="438"/>
      <c r="B56" s="103" t="s">
        <v>69</v>
      </c>
      <c r="C56" s="102"/>
      <c r="D56" s="102"/>
      <c r="E56" s="101"/>
      <c r="F56" s="102"/>
      <c r="G56" s="102"/>
      <c r="H56" s="101"/>
      <c r="I56" s="101"/>
      <c r="J56" s="101"/>
      <c r="K56" s="101"/>
      <c r="L56" s="101"/>
      <c r="M56" s="101"/>
      <c r="N56" s="101"/>
      <c r="O56" s="100"/>
      <c r="P56" s="100"/>
      <c r="Q56" s="100"/>
      <c r="R56" s="100"/>
      <c r="S56" s="100"/>
      <c r="T56" s="100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97"/>
    </row>
    <row r="57" spans="1:33">
      <c r="A57" s="438"/>
      <c r="B57" s="103" t="s">
        <v>254</v>
      </c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97"/>
    </row>
    <row r="58" spans="1:33">
      <c r="A58" s="438"/>
      <c r="B58" s="103" t="s">
        <v>255</v>
      </c>
      <c r="C58" s="333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3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97"/>
    </row>
    <row r="61" spans="1:33" ht="38.25" customHeight="1">
      <c r="A61" s="438" t="s">
        <v>509</v>
      </c>
      <c r="B61" s="439" t="s">
        <v>244</v>
      </c>
      <c r="C61" s="434" t="s">
        <v>97</v>
      </c>
      <c r="D61" s="435"/>
      <c r="E61" s="435"/>
      <c r="F61" s="435"/>
      <c r="G61" s="435"/>
      <c r="H61" s="436"/>
      <c r="I61" s="434" t="s">
        <v>245</v>
      </c>
      <c r="J61" s="435"/>
      <c r="K61" s="435"/>
      <c r="L61" s="435"/>
      <c r="M61" s="435"/>
      <c r="N61" s="436"/>
      <c r="O61" s="437" t="s">
        <v>102</v>
      </c>
      <c r="P61" s="437"/>
      <c r="Q61" s="437"/>
      <c r="R61" s="437"/>
      <c r="S61" s="437"/>
      <c r="T61" s="437"/>
      <c r="U61" s="437" t="s">
        <v>246</v>
      </c>
      <c r="V61" s="437"/>
      <c r="W61" s="437"/>
      <c r="X61" s="437"/>
      <c r="Y61" s="437"/>
      <c r="Z61" s="437"/>
      <c r="AA61" s="437" t="s">
        <v>247</v>
      </c>
      <c r="AB61" s="437"/>
      <c r="AC61" s="437"/>
      <c r="AD61" s="437"/>
      <c r="AE61" s="437"/>
      <c r="AF61" s="437"/>
      <c r="AG61" s="97"/>
    </row>
    <row r="62" spans="1:33">
      <c r="A62" s="438"/>
      <c r="B62" s="439"/>
      <c r="C62" s="333" t="s">
        <v>107</v>
      </c>
      <c r="D62" s="333" t="s">
        <v>108</v>
      </c>
      <c r="E62" s="333" t="s">
        <v>109</v>
      </c>
      <c r="F62" s="333" t="s">
        <v>110</v>
      </c>
      <c r="G62" s="333" t="s">
        <v>111</v>
      </c>
      <c r="H62" s="99" t="s">
        <v>112</v>
      </c>
      <c r="I62" s="333" t="s">
        <v>107</v>
      </c>
      <c r="J62" s="333" t="s">
        <v>108</v>
      </c>
      <c r="K62" s="333" t="s">
        <v>109</v>
      </c>
      <c r="L62" s="333" t="s">
        <v>110</v>
      </c>
      <c r="M62" s="333" t="s">
        <v>111</v>
      </c>
      <c r="N62" s="99" t="s">
        <v>112</v>
      </c>
      <c r="O62" s="333" t="s">
        <v>107</v>
      </c>
      <c r="P62" s="333" t="s">
        <v>108</v>
      </c>
      <c r="Q62" s="333" t="s">
        <v>109</v>
      </c>
      <c r="R62" s="333" t="s">
        <v>110</v>
      </c>
      <c r="S62" s="333" t="s">
        <v>111</v>
      </c>
      <c r="T62" s="99" t="s">
        <v>112</v>
      </c>
      <c r="U62" s="333" t="s">
        <v>107</v>
      </c>
      <c r="V62" s="333" t="s">
        <v>108</v>
      </c>
      <c r="W62" s="333" t="s">
        <v>109</v>
      </c>
      <c r="X62" s="333" t="s">
        <v>110</v>
      </c>
      <c r="Y62" s="333" t="s">
        <v>111</v>
      </c>
      <c r="Z62" s="99" t="s">
        <v>112</v>
      </c>
      <c r="AA62" s="333" t="s">
        <v>107</v>
      </c>
      <c r="AB62" s="333" t="s">
        <v>108</v>
      </c>
      <c r="AC62" s="333" t="s">
        <v>109</v>
      </c>
      <c r="AD62" s="333" t="s">
        <v>110</v>
      </c>
      <c r="AE62" s="333" t="s">
        <v>111</v>
      </c>
      <c r="AF62" s="99" t="s">
        <v>112</v>
      </c>
      <c r="AG62" s="97"/>
    </row>
    <row r="63" spans="1:33">
      <c r="A63" s="438"/>
      <c r="B63" s="332" t="s">
        <v>248</v>
      </c>
      <c r="C63" s="333">
        <v>11.09</v>
      </c>
      <c r="D63" s="333">
        <v>3.14</v>
      </c>
      <c r="E63" s="333">
        <v>0.74</v>
      </c>
      <c r="F63" s="333">
        <v>7.0000000000000007E-2</v>
      </c>
      <c r="G63" s="333">
        <v>0.08</v>
      </c>
      <c r="H63" s="333">
        <v>196</v>
      </c>
      <c r="I63" s="333">
        <v>19.95</v>
      </c>
      <c r="J63" s="333">
        <v>3.65</v>
      </c>
      <c r="K63" s="333">
        <v>1.29</v>
      </c>
      <c r="L63" s="333">
        <v>0</v>
      </c>
      <c r="M63" s="333">
        <v>0</v>
      </c>
      <c r="N63" s="333">
        <v>160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97"/>
    </row>
    <row r="64" spans="1:33">
      <c r="A64" s="438"/>
      <c r="B64" s="332" t="s">
        <v>194</v>
      </c>
      <c r="C64" s="333">
        <v>12.76</v>
      </c>
      <c r="D64" s="333">
        <v>3.11</v>
      </c>
      <c r="E64" s="333">
        <v>0.13</v>
      </c>
      <c r="F64" s="333">
        <v>0.02</v>
      </c>
      <c r="G64" s="333">
        <v>0.05</v>
      </c>
      <c r="H64" s="333">
        <v>81.7</v>
      </c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97"/>
    </row>
    <row r="65" spans="1:33">
      <c r="A65" s="438"/>
      <c r="B65" s="332" t="s">
        <v>249</v>
      </c>
      <c r="C65" s="333">
        <v>11.09</v>
      </c>
      <c r="D65" s="333">
        <v>3.14</v>
      </c>
      <c r="E65" s="333">
        <v>0.74</v>
      </c>
      <c r="F65" s="333">
        <v>7.0000000000000007E-2</v>
      </c>
      <c r="G65" s="333">
        <v>0.08</v>
      </c>
      <c r="H65" s="333">
        <v>196</v>
      </c>
      <c r="I65" s="333">
        <v>19.95</v>
      </c>
      <c r="J65" s="333">
        <v>3.65</v>
      </c>
      <c r="K65" s="333">
        <v>1.29</v>
      </c>
      <c r="L65" s="333">
        <v>0</v>
      </c>
      <c r="M65" s="333">
        <v>0</v>
      </c>
      <c r="N65" s="333">
        <v>160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97"/>
    </row>
    <row r="66" spans="1:33">
      <c r="A66" s="438"/>
      <c r="B66" s="332" t="s">
        <v>72</v>
      </c>
      <c r="C66" s="333"/>
      <c r="D66" s="333"/>
      <c r="E66" s="333"/>
      <c r="F66" s="333"/>
      <c r="G66" s="333"/>
      <c r="H66" s="333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97"/>
    </row>
    <row r="67" spans="1:33">
      <c r="A67" s="438"/>
      <c r="B67" s="332" t="s">
        <v>59</v>
      </c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97"/>
    </row>
    <row r="68" spans="1:33">
      <c r="A68" s="438"/>
      <c r="B68" s="332" t="s">
        <v>250</v>
      </c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97"/>
    </row>
    <row r="69" spans="1:33">
      <c r="A69" s="438"/>
      <c r="B69" s="332" t="s">
        <v>61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>
        <v>3.1</v>
      </c>
      <c r="P69" s="333">
        <v>0</v>
      </c>
      <c r="Q69" s="333">
        <v>2.7</v>
      </c>
      <c r="R69" s="333">
        <v>1.82</v>
      </c>
      <c r="S69" s="333">
        <v>0.2175</v>
      </c>
      <c r="T69" s="333">
        <v>580</v>
      </c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97"/>
    </row>
    <row r="70" spans="1:33">
      <c r="A70" s="438"/>
      <c r="B70" s="332" t="s">
        <v>251</v>
      </c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>
        <v>14.2</v>
      </c>
      <c r="P70" s="333">
        <v>2.21</v>
      </c>
      <c r="Q70" s="333">
        <v>10.28</v>
      </c>
      <c r="R70" s="333">
        <v>0.14000000000000001</v>
      </c>
      <c r="S70" s="333">
        <v>0.52</v>
      </c>
      <c r="T70" s="333">
        <v>1197</v>
      </c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97"/>
    </row>
    <row r="71" spans="1:33">
      <c r="A71" s="438"/>
      <c r="B71" s="332" t="s">
        <v>252</v>
      </c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>
        <v>14.2</v>
      </c>
      <c r="P71" s="333">
        <v>2.21</v>
      </c>
      <c r="Q71" s="333">
        <v>10.28</v>
      </c>
      <c r="R71" s="333">
        <v>0.14000000000000001</v>
      </c>
      <c r="S71" s="333">
        <v>0.52</v>
      </c>
      <c r="T71" s="333">
        <v>1197</v>
      </c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97"/>
    </row>
    <row r="72" spans="1:33">
      <c r="A72" s="438"/>
      <c r="B72" s="332" t="s">
        <v>253</v>
      </c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97"/>
    </row>
    <row r="73" spans="1:33">
      <c r="A73" s="438"/>
      <c r="B73" s="332" t="s">
        <v>67</v>
      </c>
      <c r="C73" s="102"/>
      <c r="D73" s="102"/>
      <c r="E73" s="101"/>
      <c r="F73" s="102"/>
      <c r="G73" s="102"/>
      <c r="H73" s="101"/>
      <c r="I73" s="101"/>
      <c r="J73" s="101"/>
      <c r="K73" s="101"/>
      <c r="L73" s="101"/>
      <c r="M73" s="101"/>
      <c r="N73" s="101"/>
      <c r="O73" s="100"/>
      <c r="P73" s="100"/>
      <c r="Q73" s="100"/>
      <c r="R73" s="100"/>
      <c r="S73" s="100"/>
      <c r="T73" s="100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97"/>
    </row>
    <row r="74" spans="1:33">
      <c r="A74" s="438"/>
      <c r="B74" s="332" t="s">
        <v>68</v>
      </c>
      <c r="C74" s="102"/>
      <c r="D74" s="102"/>
      <c r="E74" s="101"/>
      <c r="F74" s="102"/>
      <c r="G74" s="102"/>
      <c r="H74" s="101"/>
      <c r="I74" s="101"/>
      <c r="J74" s="101"/>
      <c r="K74" s="101"/>
      <c r="L74" s="101"/>
      <c r="M74" s="101"/>
      <c r="N74" s="101"/>
      <c r="O74" s="100"/>
      <c r="P74" s="100"/>
      <c r="Q74" s="100"/>
      <c r="R74" s="100"/>
      <c r="S74" s="100"/>
      <c r="T74" s="100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97"/>
    </row>
    <row r="75" spans="1:33">
      <c r="A75" s="438"/>
      <c r="B75" s="103" t="s">
        <v>69</v>
      </c>
      <c r="C75" s="102"/>
      <c r="D75" s="102"/>
      <c r="E75" s="101"/>
      <c r="F75" s="102"/>
      <c r="G75" s="102"/>
      <c r="H75" s="101"/>
      <c r="I75" s="101"/>
      <c r="J75" s="101"/>
      <c r="K75" s="101"/>
      <c r="L75" s="101"/>
      <c r="M75" s="101"/>
      <c r="N75" s="101"/>
      <c r="O75" s="100"/>
      <c r="P75" s="100"/>
      <c r="Q75" s="100"/>
      <c r="R75" s="100"/>
      <c r="S75" s="100"/>
      <c r="T75" s="100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97"/>
    </row>
    <row r="76" spans="1:33">
      <c r="A76" s="438"/>
      <c r="B76" s="103" t="s">
        <v>254</v>
      </c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97"/>
    </row>
    <row r="77" spans="1:33">
      <c r="A77" s="438"/>
      <c r="B77" s="103" t="s">
        <v>255</v>
      </c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97"/>
    </row>
    <row r="78" spans="1:33">
      <c r="A78" s="300"/>
      <c r="B78" s="301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2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97"/>
    </row>
    <row r="79" spans="1:33">
      <c r="A79" s="300"/>
      <c r="B79" s="301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  <c r="AF79" s="302"/>
      <c r="AG79" s="97"/>
    </row>
    <row r="80" spans="1:33">
      <c r="A80" s="438" t="s">
        <v>510</v>
      </c>
      <c r="B80" s="439" t="s">
        <v>244</v>
      </c>
      <c r="C80" s="434" t="s">
        <v>97</v>
      </c>
      <c r="D80" s="435"/>
      <c r="E80" s="435"/>
      <c r="F80" s="435"/>
      <c r="G80" s="435"/>
      <c r="H80" s="436"/>
      <c r="I80" s="434" t="s">
        <v>245</v>
      </c>
      <c r="J80" s="435"/>
      <c r="K80" s="435"/>
      <c r="L80" s="435"/>
      <c r="M80" s="435"/>
      <c r="N80" s="436"/>
      <c r="O80" s="437" t="s">
        <v>102</v>
      </c>
      <c r="P80" s="437"/>
      <c r="Q80" s="437"/>
      <c r="R80" s="437"/>
      <c r="S80" s="437"/>
      <c r="T80" s="437"/>
      <c r="U80" s="437" t="s">
        <v>246</v>
      </c>
      <c r="V80" s="437"/>
      <c r="W80" s="437"/>
      <c r="X80" s="437"/>
      <c r="Y80" s="437"/>
      <c r="Z80" s="437"/>
      <c r="AA80" s="437" t="s">
        <v>247</v>
      </c>
      <c r="AB80" s="437"/>
      <c r="AC80" s="437"/>
      <c r="AD80" s="437"/>
      <c r="AE80" s="437"/>
      <c r="AF80" s="437"/>
      <c r="AG80" s="97"/>
    </row>
    <row r="81" spans="1:33">
      <c r="A81" s="438"/>
      <c r="B81" s="439"/>
      <c r="C81" s="333" t="s">
        <v>107</v>
      </c>
      <c r="D81" s="333" t="s">
        <v>108</v>
      </c>
      <c r="E81" s="333" t="s">
        <v>109</v>
      </c>
      <c r="F81" s="333" t="s">
        <v>110</v>
      </c>
      <c r="G81" s="333" t="s">
        <v>111</v>
      </c>
      <c r="H81" s="99" t="s">
        <v>112</v>
      </c>
      <c r="I81" s="333" t="s">
        <v>107</v>
      </c>
      <c r="J81" s="333" t="s">
        <v>108</v>
      </c>
      <c r="K81" s="333" t="s">
        <v>109</v>
      </c>
      <c r="L81" s="333" t="s">
        <v>110</v>
      </c>
      <c r="M81" s="333" t="s">
        <v>111</v>
      </c>
      <c r="N81" s="99" t="s">
        <v>112</v>
      </c>
      <c r="O81" s="333" t="s">
        <v>107</v>
      </c>
      <c r="P81" s="333" t="s">
        <v>108</v>
      </c>
      <c r="Q81" s="333" t="s">
        <v>109</v>
      </c>
      <c r="R81" s="333" t="s">
        <v>110</v>
      </c>
      <c r="S81" s="333" t="s">
        <v>111</v>
      </c>
      <c r="T81" s="99" t="s">
        <v>112</v>
      </c>
      <c r="U81" s="333" t="s">
        <v>107</v>
      </c>
      <c r="V81" s="333" t="s">
        <v>108</v>
      </c>
      <c r="W81" s="333" t="s">
        <v>109</v>
      </c>
      <c r="X81" s="333" t="s">
        <v>110</v>
      </c>
      <c r="Y81" s="333" t="s">
        <v>111</v>
      </c>
      <c r="Z81" s="99" t="s">
        <v>112</v>
      </c>
      <c r="AA81" s="333" t="s">
        <v>107</v>
      </c>
      <c r="AB81" s="333" t="s">
        <v>108</v>
      </c>
      <c r="AC81" s="333" t="s">
        <v>109</v>
      </c>
      <c r="AD81" s="333" t="s">
        <v>110</v>
      </c>
      <c r="AE81" s="333" t="s">
        <v>111</v>
      </c>
      <c r="AF81" s="99" t="s">
        <v>112</v>
      </c>
      <c r="AG81" s="97"/>
    </row>
    <row r="82" spans="1:33">
      <c r="A82" s="438"/>
      <c r="B82" s="332" t="s">
        <v>248</v>
      </c>
      <c r="C82" s="333">
        <v>11.09</v>
      </c>
      <c r="D82" s="333">
        <v>3.14</v>
      </c>
      <c r="E82" s="333">
        <v>0.74</v>
      </c>
      <c r="F82" s="333">
        <v>7.0000000000000007E-2</v>
      </c>
      <c r="G82" s="333">
        <v>0.08</v>
      </c>
      <c r="H82" s="333">
        <v>196</v>
      </c>
      <c r="I82" s="333">
        <v>19.95</v>
      </c>
      <c r="J82" s="333">
        <v>3.65</v>
      </c>
      <c r="K82" s="333">
        <v>1.29</v>
      </c>
      <c r="L82" s="333">
        <v>0</v>
      </c>
      <c r="M82" s="333">
        <v>0</v>
      </c>
      <c r="N82" s="333">
        <v>160</v>
      </c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97"/>
    </row>
    <row r="83" spans="1:33">
      <c r="A83" s="438"/>
      <c r="B83" s="332" t="s">
        <v>194</v>
      </c>
      <c r="C83" s="333">
        <v>12.76</v>
      </c>
      <c r="D83" s="333">
        <v>3.11</v>
      </c>
      <c r="E83" s="333">
        <v>0.13</v>
      </c>
      <c r="F83" s="333">
        <v>0.02</v>
      </c>
      <c r="G83" s="333">
        <v>0.05</v>
      </c>
      <c r="H83" s="333">
        <v>81.7</v>
      </c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97"/>
    </row>
    <row r="84" spans="1:33">
      <c r="A84" s="438"/>
      <c r="B84" s="332" t="s">
        <v>249</v>
      </c>
      <c r="C84" s="333">
        <v>11.09</v>
      </c>
      <c r="D84" s="333">
        <v>3.14</v>
      </c>
      <c r="E84" s="333">
        <v>0.74</v>
      </c>
      <c r="F84" s="333">
        <v>7.0000000000000007E-2</v>
      </c>
      <c r="G84" s="333">
        <v>0.08</v>
      </c>
      <c r="H84" s="333">
        <v>196</v>
      </c>
      <c r="I84" s="333">
        <v>19.95</v>
      </c>
      <c r="J84" s="333">
        <v>3.65</v>
      </c>
      <c r="K84" s="333">
        <v>1.29</v>
      </c>
      <c r="L84" s="333">
        <v>0</v>
      </c>
      <c r="M84" s="333">
        <v>0</v>
      </c>
      <c r="N84" s="333">
        <v>160</v>
      </c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97"/>
    </row>
    <row r="85" spans="1:33">
      <c r="A85" s="438"/>
      <c r="B85" s="332" t="s">
        <v>72</v>
      </c>
      <c r="C85" s="333"/>
      <c r="D85" s="333"/>
      <c r="E85" s="333"/>
      <c r="F85" s="333"/>
      <c r="G85" s="333"/>
      <c r="H85" s="333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97"/>
    </row>
    <row r="86" spans="1:33">
      <c r="A86" s="438"/>
      <c r="B86" s="332" t="s">
        <v>59</v>
      </c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97"/>
    </row>
    <row r="87" spans="1:33">
      <c r="A87" s="438"/>
      <c r="B87" s="332" t="s">
        <v>250</v>
      </c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97"/>
    </row>
    <row r="88" spans="1:33">
      <c r="A88" s="438"/>
      <c r="B88" s="332" t="s">
        <v>61</v>
      </c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>
        <v>3.1</v>
      </c>
      <c r="P88" s="333">
        <v>0</v>
      </c>
      <c r="Q88" s="333">
        <v>2.7</v>
      </c>
      <c r="R88" s="333">
        <v>1.82</v>
      </c>
      <c r="S88" s="333">
        <v>0.2175</v>
      </c>
      <c r="T88" s="333">
        <v>580</v>
      </c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97"/>
    </row>
    <row r="89" spans="1:33">
      <c r="A89" s="438"/>
      <c r="B89" s="332" t="s">
        <v>251</v>
      </c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>
        <v>14.2</v>
      </c>
      <c r="P89" s="333">
        <v>2.21</v>
      </c>
      <c r="Q89" s="333">
        <v>10.28</v>
      </c>
      <c r="R89" s="333">
        <v>0.14000000000000001</v>
      </c>
      <c r="S89" s="333">
        <v>0.52</v>
      </c>
      <c r="T89" s="333">
        <v>1197</v>
      </c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97"/>
    </row>
    <row r="90" spans="1:33">
      <c r="A90" s="438"/>
      <c r="B90" s="332" t="s">
        <v>252</v>
      </c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>
        <v>14.2</v>
      </c>
      <c r="P90" s="333">
        <v>2.21</v>
      </c>
      <c r="Q90" s="333">
        <v>10.28</v>
      </c>
      <c r="R90" s="333">
        <v>0.14000000000000001</v>
      </c>
      <c r="S90" s="333">
        <v>0.52</v>
      </c>
      <c r="T90" s="333">
        <v>1197</v>
      </c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97"/>
    </row>
    <row r="91" spans="1:33">
      <c r="A91" s="438"/>
      <c r="B91" s="332" t="s">
        <v>253</v>
      </c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97"/>
    </row>
    <row r="92" spans="1:33">
      <c r="A92" s="438"/>
      <c r="B92" s="332" t="s">
        <v>67</v>
      </c>
      <c r="C92" s="102"/>
      <c r="D92" s="102"/>
      <c r="E92" s="101"/>
      <c r="F92" s="102"/>
      <c r="G92" s="102"/>
      <c r="H92" s="101"/>
      <c r="I92" s="101"/>
      <c r="J92" s="101"/>
      <c r="K92" s="101"/>
      <c r="L92" s="101"/>
      <c r="M92" s="101"/>
      <c r="N92" s="101"/>
      <c r="O92" s="100"/>
      <c r="P92" s="100"/>
      <c r="Q92" s="100"/>
      <c r="R92" s="100"/>
      <c r="S92" s="100"/>
      <c r="T92" s="100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97"/>
    </row>
    <row r="93" spans="1:33">
      <c r="A93" s="438"/>
      <c r="B93" s="332" t="s">
        <v>68</v>
      </c>
      <c r="C93" s="102"/>
      <c r="D93" s="102"/>
      <c r="E93" s="101"/>
      <c r="F93" s="102"/>
      <c r="G93" s="102"/>
      <c r="H93" s="101"/>
      <c r="I93" s="101"/>
      <c r="J93" s="101"/>
      <c r="K93" s="101"/>
      <c r="L93" s="101"/>
      <c r="M93" s="101"/>
      <c r="N93" s="101"/>
      <c r="O93" s="100"/>
      <c r="P93" s="100"/>
      <c r="Q93" s="100"/>
      <c r="R93" s="100"/>
      <c r="S93" s="100"/>
      <c r="T93" s="100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97"/>
    </row>
    <row r="94" spans="1:33">
      <c r="A94" s="438"/>
      <c r="B94" s="103" t="s">
        <v>69</v>
      </c>
      <c r="C94" s="102"/>
      <c r="D94" s="102"/>
      <c r="E94" s="101"/>
      <c r="F94" s="102"/>
      <c r="G94" s="102"/>
      <c r="H94" s="101"/>
      <c r="I94" s="101"/>
      <c r="J94" s="101"/>
      <c r="K94" s="101"/>
      <c r="L94" s="101"/>
      <c r="M94" s="101"/>
      <c r="N94" s="101"/>
      <c r="O94" s="100"/>
      <c r="P94" s="100"/>
      <c r="Q94" s="100"/>
      <c r="R94" s="100"/>
      <c r="S94" s="100"/>
      <c r="T94" s="100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97"/>
    </row>
    <row r="95" spans="1:33">
      <c r="A95" s="438"/>
      <c r="B95" s="103" t="s">
        <v>254</v>
      </c>
      <c r="C95" s="333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97"/>
    </row>
    <row r="96" spans="1:33">
      <c r="A96" s="438"/>
      <c r="B96" s="103" t="s">
        <v>255</v>
      </c>
      <c r="C96" s="333"/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97"/>
    </row>
    <row r="99" spans="1:33" ht="38.25" customHeight="1">
      <c r="A99" s="438" t="s">
        <v>511</v>
      </c>
      <c r="B99" s="439" t="s">
        <v>244</v>
      </c>
      <c r="C99" s="434" t="s">
        <v>97</v>
      </c>
      <c r="D99" s="435"/>
      <c r="E99" s="435"/>
      <c r="F99" s="435"/>
      <c r="G99" s="435"/>
      <c r="H99" s="436"/>
      <c r="I99" s="434" t="s">
        <v>245</v>
      </c>
      <c r="J99" s="435"/>
      <c r="K99" s="435"/>
      <c r="L99" s="435"/>
      <c r="M99" s="435"/>
      <c r="N99" s="436"/>
      <c r="O99" s="437" t="s">
        <v>102</v>
      </c>
      <c r="P99" s="437"/>
      <c r="Q99" s="437"/>
      <c r="R99" s="437"/>
      <c r="S99" s="437"/>
      <c r="T99" s="437"/>
      <c r="U99" s="437" t="s">
        <v>246</v>
      </c>
      <c r="V99" s="437"/>
      <c r="W99" s="437"/>
      <c r="X99" s="437"/>
      <c r="Y99" s="437"/>
      <c r="Z99" s="437"/>
      <c r="AA99" s="437" t="s">
        <v>247</v>
      </c>
      <c r="AB99" s="437"/>
      <c r="AC99" s="437"/>
      <c r="AD99" s="437"/>
      <c r="AE99" s="437"/>
      <c r="AF99" s="437"/>
      <c r="AG99" s="97"/>
    </row>
    <row r="100" spans="1:33">
      <c r="A100" s="438"/>
      <c r="B100" s="439"/>
      <c r="C100" s="333" t="s">
        <v>107</v>
      </c>
      <c r="D100" s="333" t="s">
        <v>108</v>
      </c>
      <c r="E100" s="333" t="s">
        <v>109</v>
      </c>
      <c r="F100" s="333" t="s">
        <v>110</v>
      </c>
      <c r="G100" s="333" t="s">
        <v>111</v>
      </c>
      <c r="H100" s="99" t="s">
        <v>112</v>
      </c>
      <c r="I100" s="333" t="s">
        <v>107</v>
      </c>
      <c r="J100" s="333" t="s">
        <v>108</v>
      </c>
      <c r="K100" s="333" t="s">
        <v>109</v>
      </c>
      <c r="L100" s="333" t="s">
        <v>110</v>
      </c>
      <c r="M100" s="333" t="s">
        <v>111</v>
      </c>
      <c r="N100" s="99" t="s">
        <v>112</v>
      </c>
      <c r="O100" s="333" t="s">
        <v>107</v>
      </c>
      <c r="P100" s="333" t="s">
        <v>108</v>
      </c>
      <c r="Q100" s="333" t="s">
        <v>109</v>
      </c>
      <c r="R100" s="333" t="s">
        <v>110</v>
      </c>
      <c r="S100" s="333" t="s">
        <v>111</v>
      </c>
      <c r="T100" s="99" t="s">
        <v>112</v>
      </c>
      <c r="U100" s="333" t="s">
        <v>107</v>
      </c>
      <c r="V100" s="333" t="s">
        <v>108</v>
      </c>
      <c r="W100" s="333" t="s">
        <v>109</v>
      </c>
      <c r="X100" s="333" t="s">
        <v>110</v>
      </c>
      <c r="Y100" s="333" t="s">
        <v>111</v>
      </c>
      <c r="Z100" s="99" t="s">
        <v>112</v>
      </c>
      <c r="AA100" s="333" t="s">
        <v>107</v>
      </c>
      <c r="AB100" s="333" t="s">
        <v>108</v>
      </c>
      <c r="AC100" s="333" t="s">
        <v>109</v>
      </c>
      <c r="AD100" s="333" t="s">
        <v>110</v>
      </c>
      <c r="AE100" s="333" t="s">
        <v>111</v>
      </c>
      <c r="AF100" s="99" t="s">
        <v>112</v>
      </c>
      <c r="AG100" s="97"/>
    </row>
    <row r="101" spans="1:33">
      <c r="A101" s="438"/>
      <c r="B101" s="332" t="s">
        <v>248</v>
      </c>
      <c r="C101" s="334">
        <v>11.09</v>
      </c>
      <c r="D101" s="334">
        <v>3.14</v>
      </c>
      <c r="E101" s="334">
        <v>0.74</v>
      </c>
      <c r="F101" s="334">
        <v>7.0000000000000007E-2</v>
      </c>
      <c r="G101" s="334">
        <v>0.08</v>
      </c>
      <c r="H101" s="334">
        <v>196</v>
      </c>
      <c r="I101" s="334">
        <v>19.95</v>
      </c>
      <c r="J101" s="334">
        <v>3.65</v>
      </c>
      <c r="K101" s="334">
        <v>1.29</v>
      </c>
      <c r="L101" s="334">
        <v>0</v>
      </c>
      <c r="M101" s="334">
        <v>0</v>
      </c>
      <c r="N101" s="334">
        <v>160</v>
      </c>
      <c r="O101" s="334">
        <v>2</v>
      </c>
      <c r="P101" s="334">
        <v>0.25</v>
      </c>
      <c r="Q101" s="334">
        <v>1.2</v>
      </c>
      <c r="R101" s="334">
        <v>0.67</v>
      </c>
      <c r="S101" s="334">
        <v>0.32</v>
      </c>
      <c r="T101" s="334">
        <v>214</v>
      </c>
      <c r="U101" s="334">
        <v>6.9</v>
      </c>
      <c r="V101" s="334">
        <v>0</v>
      </c>
      <c r="W101" s="334">
        <v>1.9</v>
      </c>
      <c r="X101" s="334">
        <v>0</v>
      </c>
      <c r="Y101" s="334">
        <v>0.01</v>
      </c>
      <c r="Z101" s="334">
        <v>210</v>
      </c>
      <c r="AA101" s="334">
        <v>4</v>
      </c>
      <c r="AB101" s="334">
        <v>0</v>
      </c>
      <c r="AC101" s="334">
        <v>2</v>
      </c>
      <c r="AD101" s="334">
        <v>0</v>
      </c>
      <c r="AE101" s="334">
        <v>0.01</v>
      </c>
      <c r="AF101" s="334">
        <v>190</v>
      </c>
      <c r="AG101" s="97"/>
    </row>
    <row r="102" spans="1:33">
      <c r="A102" s="438"/>
      <c r="B102" s="332" t="s">
        <v>194</v>
      </c>
      <c r="C102" s="334">
        <v>12.76</v>
      </c>
      <c r="D102" s="334">
        <v>3.11</v>
      </c>
      <c r="E102" s="334">
        <v>0.13</v>
      </c>
      <c r="F102" s="334">
        <v>0.02</v>
      </c>
      <c r="G102" s="334">
        <v>0.05</v>
      </c>
      <c r="H102" s="334">
        <v>81.7</v>
      </c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97"/>
    </row>
    <row r="103" spans="1:33">
      <c r="A103" s="438"/>
      <c r="B103" s="332" t="s">
        <v>249</v>
      </c>
      <c r="C103" s="334">
        <v>11.09</v>
      </c>
      <c r="D103" s="334">
        <v>3.14</v>
      </c>
      <c r="E103" s="334">
        <v>0.74</v>
      </c>
      <c r="F103" s="334">
        <v>7.0000000000000007E-2</v>
      </c>
      <c r="G103" s="334">
        <v>0.08</v>
      </c>
      <c r="H103" s="334">
        <v>196</v>
      </c>
      <c r="I103" s="334">
        <v>19.95</v>
      </c>
      <c r="J103" s="334">
        <v>3.65</v>
      </c>
      <c r="K103" s="334">
        <v>1.29</v>
      </c>
      <c r="L103" s="334">
        <v>0</v>
      </c>
      <c r="M103" s="334">
        <v>0</v>
      </c>
      <c r="N103" s="334">
        <v>160</v>
      </c>
      <c r="O103" s="334">
        <v>2</v>
      </c>
      <c r="P103" s="334">
        <v>0.25</v>
      </c>
      <c r="Q103" s="334">
        <v>1.2</v>
      </c>
      <c r="R103" s="334">
        <v>0.67</v>
      </c>
      <c r="S103" s="334">
        <v>0.32</v>
      </c>
      <c r="T103" s="334">
        <v>214</v>
      </c>
      <c r="U103" s="334">
        <v>6.9</v>
      </c>
      <c r="V103" s="334">
        <v>0</v>
      </c>
      <c r="W103" s="334">
        <v>1.9</v>
      </c>
      <c r="X103" s="334">
        <v>0</v>
      </c>
      <c r="Y103" s="334">
        <v>0.01</v>
      </c>
      <c r="Z103" s="334">
        <v>210</v>
      </c>
      <c r="AA103" s="334">
        <v>4</v>
      </c>
      <c r="AB103" s="334">
        <v>0</v>
      </c>
      <c r="AC103" s="334">
        <v>2</v>
      </c>
      <c r="AD103" s="334">
        <v>0</v>
      </c>
      <c r="AE103" s="334">
        <v>0.01</v>
      </c>
      <c r="AF103" s="334">
        <v>190</v>
      </c>
      <c r="AG103" s="97"/>
    </row>
    <row r="104" spans="1:33">
      <c r="A104" s="438"/>
      <c r="B104" s="332" t="s">
        <v>256</v>
      </c>
      <c r="C104" s="333"/>
      <c r="D104" s="333"/>
      <c r="E104" s="100"/>
      <c r="F104" s="333"/>
      <c r="G104" s="333"/>
      <c r="H104" s="100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97"/>
    </row>
    <row r="105" spans="1:33">
      <c r="A105" s="438"/>
      <c r="B105" s="332" t="s">
        <v>59</v>
      </c>
      <c r="C105" s="333"/>
      <c r="D105" s="333"/>
      <c r="E105" s="100"/>
      <c r="F105" s="333"/>
      <c r="G105" s="333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97"/>
    </row>
    <row r="106" spans="1:33">
      <c r="A106" s="438"/>
      <c r="B106" s="332" t="s">
        <v>250</v>
      </c>
      <c r="C106" s="334">
        <v>11.09</v>
      </c>
      <c r="D106" s="334">
        <v>3.14</v>
      </c>
      <c r="E106" s="334">
        <v>0.74</v>
      </c>
      <c r="F106" s="334">
        <v>7.0000000000000007E-2</v>
      </c>
      <c r="G106" s="334">
        <v>0.08</v>
      </c>
      <c r="H106" s="334">
        <v>196</v>
      </c>
      <c r="I106" s="334">
        <v>19.95</v>
      </c>
      <c r="J106" s="334">
        <v>3.65</v>
      </c>
      <c r="K106" s="334">
        <v>1.29</v>
      </c>
      <c r="L106" s="334">
        <v>0</v>
      </c>
      <c r="M106" s="334">
        <v>0</v>
      </c>
      <c r="N106" s="334">
        <v>160</v>
      </c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97"/>
    </row>
    <row r="107" spans="1:33">
      <c r="A107" s="438"/>
      <c r="B107" s="332" t="s">
        <v>61</v>
      </c>
      <c r="C107" s="333"/>
      <c r="D107" s="333"/>
      <c r="E107" s="100"/>
      <c r="F107" s="333"/>
      <c r="G107" s="333"/>
      <c r="H107" s="100"/>
      <c r="I107" s="100"/>
      <c r="J107" s="100"/>
      <c r="K107" s="100"/>
      <c r="L107" s="100"/>
      <c r="M107" s="100"/>
      <c r="N107" s="100"/>
      <c r="O107" s="334">
        <v>3.1</v>
      </c>
      <c r="P107" s="334">
        <v>2.21</v>
      </c>
      <c r="Q107" s="334">
        <v>2.7</v>
      </c>
      <c r="R107" s="334">
        <v>1.82</v>
      </c>
      <c r="S107" s="334">
        <v>0.2175</v>
      </c>
      <c r="T107" s="334">
        <v>580</v>
      </c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97"/>
    </row>
    <row r="108" spans="1:33">
      <c r="A108" s="438"/>
      <c r="B108" s="332" t="s">
        <v>251</v>
      </c>
      <c r="C108" s="333"/>
      <c r="D108" s="333"/>
      <c r="E108" s="100"/>
      <c r="F108" s="333"/>
      <c r="G108" s="333"/>
      <c r="H108" s="100"/>
      <c r="I108" s="100"/>
      <c r="J108" s="100"/>
      <c r="K108" s="100"/>
      <c r="L108" s="100"/>
      <c r="M108" s="100"/>
      <c r="N108" s="100"/>
      <c r="O108" s="334">
        <v>14.2</v>
      </c>
      <c r="P108" s="334">
        <v>2.21</v>
      </c>
      <c r="Q108" s="334">
        <v>10.28</v>
      </c>
      <c r="R108" s="334">
        <v>0.14000000000000001</v>
      </c>
      <c r="S108" s="334">
        <v>0.52</v>
      </c>
      <c r="T108" s="334">
        <v>1197</v>
      </c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97"/>
    </row>
    <row r="109" spans="1:33">
      <c r="A109" s="438"/>
      <c r="B109" s="332" t="s">
        <v>252</v>
      </c>
      <c r="C109" s="333"/>
      <c r="D109" s="333"/>
      <c r="E109" s="100"/>
      <c r="F109" s="333"/>
      <c r="G109" s="333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97"/>
    </row>
    <row r="110" spans="1:33">
      <c r="A110" s="438"/>
      <c r="B110" s="332" t="s">
        <v>253</v>
      </c>
      <c r="C110" s="333"/>
      <c r="D110" s="333"/>
      <c r="E110" s="100"/>
      <c r="F110" s="333"/>
      <c r="G110" s="333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97"/>
    </row>
    <row r="111" spans="1:33">
      <c r="A111" s="438"/>
      <c r="B111" s="332" t="s">
        <v>67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0"/>
      <c r="P111" s="100"/>
      <c r="Q111" s="100"/>
      <c r="R111" s="100"/>
      <c r="S111" s="100"/>
      <c r="T111" s="100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97"/>
    </row>
    <row r="112" spans="1:33">
      <c r="A112" s="438"/>
      <c r="B112" s="332" t="s">
        <v>68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0"/>
      <c r="P112" s="100"/>
      <c r="Q112" s="100"/>
      <c r="R112" s="100"/>
      <c r="S112" s="100"/>
      <c r="T112" s="100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97"/>
    </row>
    <row r="113" spans="1:33">
      <c r="A113" s="438"/>
      <c r="B113" s="103" t="s">
        <v>69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0"/>
      <c r="P113" s="100"/>
      <c r="Q113" s="100"/>
      <c r="R113" s="100"/>
      <c r="S113" s="100"/>
      <c r="T113" s="100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97"/>
    </row>
    <row r="114" spans="1:33">
      <c r="A114" s="438"/>
      <c r="B114" s="103" t="s">
        <v>257</v>
      </c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97"/>
    </row>
    <row r="115" spans="1:33">
      <c r="A115" s="438"/>
      <c r="B115" s="103" t="s">
        <v>255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97"/>
    </row>
    <row r="116" spans="1:33">
      <c r="A116" s="300"/>
      <c r="B116" s="301"/>
      <c r="C116" s="302"/>
      <c r="D116" s="302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302"/>
      <c r="V116" s="302"/>
      <c r="W116" s="302"/>
      <c r="X116" s="302"/>
      <c r="Y116" s="302"/>
      <c r="Z116" s="302"/>
      <c r="AA116" s="302"/>
      <c r="AB116" s="302"/>
      <c r="AC116" s="302"/>
      <c r="AD116" s="302"/>
      <c r="AE116" s="302"/>
      <c r="AF116" s="302"/>
      <c r="AG116" s="97"/>
    </row>
    <row r="117" spans="1:33">
      <c r="A117" s="300"/>
      <c r="B117" s="301"/>
      <c r="C117" s="302"/>
      <c r="D117" s="302"/>
      <c r="E117" s="302"/>
      <c r="F117" s="302"/>
      <c r="G117" s="302"/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302"/>
      <c r="V117" s="302"/>
      <c r="W117" s="302"/>
      <c r="X117" s="302"/>
      <c r="Y117" s="302"/>
      <c r="Z117" s="302"/>
      <c r="AA117" s="302"/>
      <c r="AB117" s="302"/>
      <c r="AC117" s="302"/>
      <c r="AD117" s="302"/>
      <c r="AE117" s="302"/>
      <c r="AF117" s="302"/>
      <c r="AG117" s="97"/>
    </row>
    <row r="118" spans="1:33">
      <c r="A118" s="438" t="s">
        <v>512</v>
      </c>
      <c r="B118" s="439" t="s">
        <v>244</v>
      </c>
      <c r="C118" s="434" t="s">
        <v>97</v>
      </c>
      <c r="D118" s="435"/>
      <c r="E118" s="435"/>
      <c r="F118" s="435"/>
      <c r="G118" s="435"/>
      <c r="H118" s="436"/>
      <c r="I118" s="434" t="s">
        <v>245</v>
      </c>
      <c r="J118" s="435"/>
      <c r="K118" s="435"/>
      <c r="L118" s="435"/>
      <c r="M118" s="435"/>
      <c r="N118" s="436"/>
      <c r="O118" s="437" t="s">
        <v>102</v>
      </c>
      <c r="P118" s="437"/>
      <c r="Q118" s="437"/>
      <c r="R118" s="437"/>
      <c r="S118" s="437"/>
      <c r="T118" s="437"/>
      <c r="U118" s="437" t="s">
        <v>246</v>
      </c>
      <c r="V118" s="437"/>
      <c r="W118" s="437"/>
      <c r="X118" s="437"/>
      <c r="Y118" s="437"/>
      <c r="Z118" s="437"/>
      <c r="AA118" s="437" t="s">
        <v>247</v>
      </c>
      <c r="AB118" s="437"/>
      <c r="AC118" s="437"/>
      <c r="AD118" s="437"/>
      <c r="AE118" s="437"/>
      <c r="AF118" s="437"/>
      <c r="AG118" s="97"/>
    </row>
    <row r="119" spans="1:33">
      <c r="A119" s="438"/>
      <c r="B119" s="439"/>
      <c r="C119" s="333" t="s">
        <v>107</v>
      </c>
      <c r="D119" s="333" t="s">
        <v>108</v>
      </c>
      <c r="E119" s="333" t="s">
        <v>109</v>
      </c>
      <c r="F119" s="333" t="s">
        <v>110</v>
      </c>
      <c r="G119" s="333" t="s">
        <v>111</v>
      </c>
      <c r="H119" s="99" t="s">
        <v>112</v>
      </c>
      <c r="I119" s="333" t="s">
        <v>107</v>
      </c>
      <c r="J119" s="333" t="s">
        <v>108</v>
      </c>
      <c r="K119" s="333" t="s">
        <v>109</v>
      </c>
      <c r="L119" s="333" t="s">
        <v>110</v>
      </c>
      <c r="M119" s="333" t="s">
        <v>111</v>
      </c>
      <c r="N119" s="99" t="s">
        <v>112</v>
      </c>
      <c r="O119" s="333" t="s">
        <v>107</v>
      </c>
      <c r="P119" s="333" t="s">
        <v>108</v>
      </c>
      <c r="Q119" s="333" t="s">
        <v>109</v>
      </c>
      <c r="R119" s="333" t="s">
        <v>110</v>
      </c>
      <c r="S119" s="333" t="s">
        <v>111</v>
      </c>
      <c r="T119" s="99" t="s">
        <v>112</v>
      </c>
      <c r="U119" s="333" t="s">
        <v>107</v>
      </c>
      <c r="V119" s="333" t="s">
        <v>108</v>
      </c>
      <c r="W119" s="333" t="s">
        <v>109</v>
      </c>
      <c r="X119" s="333" t="s">
        <v>110</v>
      </c>
      <c r="Y119" s="333" t="s">
        <v>111</v>
      </c>
      <c r="Z119" s="99" t="s">
        <v>112</v>
      </c>
      <c r="AA119" s="333" t="s">
        <v>107</v>
      </c>
      <c r="AB119" s="333" t="s">
        <v>108</v>
      </c>
      <c r="AC119" s="333" t="s">
        <v>109</v>
      </c>
      <c r="AD119" s="333" t="s">
        <v>110</v>
      </c>
      <c r="AE119" s="333" t="s">
        <v>111</v>
      </c>
      <c r="AF119" s="99" t="s">
        <v>112</v>
      </c>
      <c r="AG119" s="97"/>
    </row>
    <row r="120" spans="1:33">
      <c r="A120" s="438"/>
      <c r="B120" s="332" t="s">
        <v>248</v>
      </c>
      <c r="C120" s="333">
        <v>11.09</v>
      </c>
      <c r="D120" s="333">
        <v>3.14</v>
      </c>
      <c r="E120" s="333">
        <v>0.74</v>
      </c>
      <c r="F120" s="333">
        <v>7.0000000000000007E-2</v>
      </c>
      <c r="G120" s="333">
        <v>0.08</v>
      </c>
      <c r="H120" s="333">
        <v>196</v>
      </c>
      <c r="I120" s="333">
        <v>19.95</v>
      </c>
      <c r="J120" s="333">
        <v>3.65</v>
      </c>
      <c r="K120" s="333">
        <v>1.29</v>
      </c>
      <c r="L120" s="333">
        <v>0</v>
      </c>
      <c r="M120" s="333">
        <v>0</v>
      </c>
      <c r="N120" s="333">
        <v>160</v>
      </c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97"/>
    </row>
    <row r="121" spans="1:33">
      <c r="A121" s="438"/>
      <c r="B121" s="332" t="s">
        <v>194</v>
      </c>
      <c r="C121" s="333">
        <v>12.76</v>
      </c>
      <c r="D121" s="333">
        <v>3.11</v>
      </c>
      <c r="E121" s="333">
        <v>0.13</v>
      </c>
      <c r="F121" s="333">
        <v>0.02</v>
      </c>
      <c r="G121" s="333">
        <v>0.05</v>
      </c>
      <c r="H121" s="333">
        <v>81.7</v>
      </c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97"/>
    </row>
    <row r="122" spans="1:33">
      <c r="A122" s="438"/>
      <c r="B122" s="332" t="s">
        <v>249</v>
      </c>
      <c r="C122" s="333">
        <v>11.09</v>
      </c>
      <c r="D122" s="333">
        <v>3.14</v>
      </c>
      <c r="E122" s="333">
        <v>0.74</v>
      </c>
      <c r="F122" s="333">
        <v>7.0000000000000007E-2</v>
      </c>
      <c r="G122" s="333">
        <v>0.08</v>
      </c>
      <c r="H122" s="333">
        <v>196</v>
      </c>
      <c r="I122" s="333">
        <v>19.95</v>
      </c>
      <c r="J122" s="333">
        <v>3.65</v>
      </c>
      <c r="K122" s="333">
        <v>1.29</v>
      </c>
      <c r="L122" s="333">
        <v>0</v>
      </c>
      <c r="M122" s="333">
        <v>0</v>
      </c>
      <c r="N122" s="333">
        <v>160</v>
      </c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97"/>
    </row>
    <row r="123" spans="1:33">
      <c r="A123" s="438"/>
      <c r="B123" s="332" t="s">
        <v>72</v>
      </c>
      <c r="C123" s="333"/>
      <c r="D123" s="333"/>
      <c r="E123" s="333"/>
      <c r="F123" s="333"/>
      <c r="G123" s="333"/>
      <c r="H123" s="333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97"/>
    </row>
    <row r="124" spans="1:33">
      <c r="A124" s="438"/>
      <c r="B124" s="332" t="s">
        <v>59</v>
      </c>
      <c r="C124" s="333"/>
      <c r="D124" s="333"/>
      <c r="E124" s="333"/>
      <c r="F124" s="333"/>
      <c r="G124" s="333"/>
      <c r="H124" s="333"/>
      <c r="I124" s="333"/>
      <c r="J124" s="333"/>
      <c r="K124" s="333"/>
      <c r="L124" s="333"/>
      <c r="M124" s="333"/>
      <c r="N124" s="333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97"/>
    </row>
    <row r="125" spans="1:33">
      <c r="A125" s="438"/>
      <c r="B125" s="332" t="s">
        <v>250</v>
      </c>
      <c r="C125" s="333"/>
      <c r="D125" s="333"/>
      <c r="E125" s="333"/>
      <c r="F125" s="333"/>
      <c r="G125" s="333"/>
      <c r="H125" s="333"/>
      <c r="I125" s="333"/>
      <c r="J125" s="333"/>
      <c r="K125" s="333"/>
      <c r="L125" s="333"/>
      <c r="M125" s="333"/>
      <c r="N125" s="333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97"/>
    </row>
    <row r="126" spans="1:33">
      <c r="A126" s="438"/>
      <c r="B126" s="332" t="s">
        <v>61</v>
      </c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>
        <v>3.1</v>
      </c>
      <c r="P126" s="333">
        <v>0</v>
      </c>
      <c r="Q126" s="333">
        <v>2.7</v>
      </c>
      <c r="R126" s="333">
        <v>1.82</v>
      </c>
      <c r="S126" s="333">
        <v>0.2175</v>
      </c>
      <c r="T126" s="333">
        <v>580</v>
      </c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97"/>
    </row>
    <row r="127" spans="1:33">
      <c r="A127" s="438"/>
      <c r="B127" s="332" t="s">
        <v>251</v>
      </c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>
        <v>14.2</v>
      </c>
      <c r="P127" s="333">
        <v>2.21</v>
      </c>
      <c r="Q127" s="333">
        <v>10.28</v>
      </c>
      <c r="R127" s="333">
        <v>0.14000000000000001</v>
      </c>
      <c r="S127" s="333">
        <v>0.52</v>
      </c>
      <c r="T127" s="333">
        <v>1197</v>
      </c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97"/>
    </row>
    <row r="128" spans="1:33">
      <c r="A128" s="438"/>
      <c r="B128" s="332" t="s">
        <v>252</v>
      </c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333"/>
      <c r="O128" s="333">
        <v>14.2</v>
      </c>
      <c r="P128" s="333">
        <v>2.21</v>
      </c>
      <c r="Q128" s="333">
        <v>10.28</v>
      </c>
      <c r="R128" s="333">
        <v>0.14000000000000001</v>
      </c>
      <c r="S128" s="333">
        <v>0.52</v>
      </c>
      <c r="T128" s="333">
        <v>1197</v>
      </c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97"/>
    </row>
    <row r="129" spans="1:33">
      <c r="A129" s="438"/>
      <c r="B129" s="332" t="s">
        <v>253</v>
      </c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333"/>
      <c r="N129" s="333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97"/>
    </row>
    <row r="130" spans="1:33">
      <c r="A130" s="438"/>
      <c r="B130" s="332" t="s">
        <v>67</v>
      </c>
      <c r="C130" s="102"/>
      <c r="D130" s="102"/>
      <c r="E130" s="101"/>
      <c r="F130" s="102"/>
      <c r="G130" s="102"/>
      <c r="H130" s="101"/>
      <c r="I130" s="101"/>
      <c r="J130" s="101"/>
      <c r="K130" s="101"/>
      <c r="L130" s="101"/>
      <c r="M130" s="101"/>
      <c r="N130" s="101"/>
      <c r="O130" s="100"/>
      <c r="P130" s="100"/>
      <c r="Q130" s="100"/>
      <c r="R130" s="100"/>
      <c r="S130" s="100"/>
      <c r="T130" s="100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97"/>
    </row>
    <row r="131" spans="1:33">
      <c r="A131" s="438"/>
      <c r="B131" s="332" t="s">
        <v>68</v>
      </c>
      <c r="C131" s="102"/>
      <c r="D131" s="102"/>
      <c r="E131" s="101"/>
      <c r="F131" s="102"/>
      <c r="G131" s="102"/>
      <c r="H131" s="101"/>
      <c r="I131" s="101"/>
      <c r="J131" s="101"/>
      <c r="K131" s="101"/>
      <c r="L131" s="101"/>
      <c r="M131" s="101"/>
      <c r="N131" s="101"/>
      <c r="O131" s="100"/>
      <c r="P131" s="100"/>
      <c r="Q131" s="100"/>
      <c r="R131" s="100"/>
      <c r="S131" s="100"/>
      <c r="T131" s="100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97"/>
    </row>
    <row r="132" spans="1:33">
      <c r="A132" s="438"/>
      <c r="B132" s="103" t="s">
        <v>69</v>
      </c>
      <c r="C132" s="102"/>
      <c r="D132" s="102"/>
      <c r="E132" s="101"/>
      <c r="F132" s="102"/>
      <c r="G132" s="102"/>
      <c r="H132" s="101"/>
      <c r="I132" s="101"/>
      <c r="J132" s="101"/>
      <c r="K132" s="101"/>
      <c r="L132" s="101"/>
      <c r="M132" s="101"/>
      <c r="N132" s="101"/>
      <c r="O132" s="100"/>
      <c r="P132" s="100"/>
      <c r="Q132" s="100"/>
      <c r="R132" s="100"/>
      <c r="S132" s="100"/>
      <c r="T132" s="100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97"/>
    </row>
    <row r="133" spans="1:33">
      <c r="A133" s="438"/>
      <c r="B133" s="103" t="s">
        <v>254</v>
      </c>
      <c r="C133" s="333"/>
      <c r="D133" s="333"/>
      <c r="E133" s="333"/>
      <c r="F133" s="333"/>
      <c r="G133" s="333"/>
      <c r="H133" s="333"/>
      <c r="I133" s="333"/>
      <c r="J133" s="333"/>
      <c r="K133" s="333"/>
      <c r="L133" s="333"/>
      <c r="M133" s="333"/>
      <c r="N133" s="333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97"/>
    </row>
    <row r="134" spans="1:33">
      <c r="A134" s="438"/>
      <c r="B134" s="103" t="s">
        <v>255</v>
      </c>
      <c r="C134" s="333"/>
      <c r="D134" s="333"/>
      <c r="E134" s="333"/>
      <c r="F134" s="333"/>
      <c r="G134" s="333"/>
      <c r="H134" s="333"/>
      <c r="I134" s="333"/>
      <c r="J134" s="333"/>
      <c r="K134" s="333"/>
      <c r="L134" s="333"/>
      <c r="M134" s="333"/>
      <c r="N134" s="333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97"/>
    </row>
    <row r="137" spans="1:33" ht="38.25" customHeight="1">
      <c r="A137" s="438" t="s">
        <v>513</v>
      </c>
      <c r="B137" s="439" t="s">
        <v>244</v>
      </c>
      <c r="C137" s="434" t="s">
        <v>97</v>
      </c>
      <c r="D137" s="435"/>
      <c r="E137" s="435"/>
      <c r="F137" s="435"/>
      <c r="G137" s="435"/>
      <c r="H137" s="436"/>
      <c r="I137" s="434" t="s">
        <v>245</v>
      </c>
      <c r="J137" s="435"/>
      <c r="K137" s="435"/>
      <c r="L137" s="435"/>
      <c r="M137" s="435"/>
      <c r="N137" s="436"/>
      <c r="O137" s="437" t="s">
        <v>102</v>
      </c>
      <c r="P137" s="437"/>
      <c r="Q137" s="437"/>
      <c r="R137" s="437"/>
      <c r="S137" s="437"/>
      <c r="T137" s="437"/>
      <c r="U137" s="437" t="s">
        <v>246</v>
      </c>
      <c r="V137" s="437"/>
      <c r="W137" s="437"/>
      <c r="X137" s="437"/>
      <c r="Y137" s="437"/>
      <c r="Z137" s="437"/>
      <c r="AA137" s="437" t="s">
        <v>247</v>
      </c>
      <c r="AB137" s="437"/>
      <c r="AC137" s="437"/>
      <c r="AD137" s="437"/>
      <c r="AE137" s="437"/>
      <c r="AF137" s="437"/>
      <c r="AG137" s="97"/>
    </row>
    <row r="138" spans="1:33">
      <c r="A138" s="438"/>
      <c r="B138" s="439"/>
      <c r="C138" s="333" t="s">
        <v>107</v>
      </c>
      <c r="D138" s="333" t="s">
        <v>108</v>
      </c>
      <c r="E138" s="333" t="s">
        <v>109</v>
      </c>
      <c r="F138" s="333" t="s">
        <v>110</v>
      </c>
      <c r="G138" s="333" t="s">
        <v>111</v>
      </c>
      <c r="H138" s="99" t="s">
        <v>112</v>
      </c>
      <c r="I138" s="333" t="s">
        <v>107</v>
      </c>
      <c r="J138" s="333" t="s">
        <v>108</v>
      </c>
      <c r="K138" s="333" t="s">
        <v>109</v>
      </c>
      <c r="L138" s="333" t="s">
        <v>110</v>
      </c>
      <c r="M138" s="333" t="s">
        <v>111</v>
      </c>
      <c r="N138" s="99" t="s">
        <v>112</v>
      </c>
      <c r="O138" s="333" t="s">
        <v>107</v>
      </c>
      <c r="P138" s="333" t="s">
        <v>108</v>
      </c>
      <c r="Q138" s="333" t="s">
        <v>109</v>
      </c>
      <c r="R138" s="333" t="s">
        <v>110</v>
      </c>
      <c r="S138" s="333" t="s">
        <v>111</v>
      </c>
      <c r="T138" s="99" t="s">
        <v>112</v>
      </c>
      <c r="U138" s="333" t="s">
        <v>107</v>
      </c>
      <c r="V138" s="333" t="s">
        <v>108</v>
      </c>
      <c r="W138" s="333" t="s">
        <v>109</v>
      </c>
      <c r="X138" s="333" t="s">
        <v>110</v>
      </c>
      <c r="Y138" s="333" t="s">
        <v>111</v>
      </c>
      <c r="Z138" s="99" t="s">
        <v>112</v>
      </c>
      <c r="AA138" s="333" t="s">
        <v>107</v>
      </c>
      <c r="AB138" s="333" t="s">
        <v>108</v>
      </c>
      <c r="AC138" s="333" t="s">
        <v>109</v>
      </c>
      <c r="AD138" s="333" t="s">
        <v>110</v>
      </c>
      <c r="AE138" s="333" t="s">
        <v>111</v>
      </c>
      <c r="AF138" s="99" t="s">
        <v>112</v>
      </c>
      <c r="AG138" s="97"/>
    </row>
    <row r="139" spans="1:33">
      <c r="A139" s="438"/>
      <c r="B139" s="332" t="s">
        <v>248</v>
      </c>
      <c r="C139" s="333">
        <v>11.09</v>
      </c>
      <c r="D139" s="333">
        <v>3.14</v>
      </c>
      <c r="E139" s="333">
        <v>0.74</v>
      </c>
      <c r="F139" s="333">
        <v>7.0000000000000007E-2</v>
      </c>
      <c r="G139" s="333">
        <v>0.08</v>
      </c>
      <c r="H139" s="333">
        <v>196</v>
      </c>
      <c r="I139" s="333">
        <v>19.95</v>
      </c>
      <c r="J139" s="333">
        <v>3.65</v>
      </c>
      <c r="K139" s="333">
        <v>1.29</v>
      </c>
      <c r="L139" s="333">
        <v>0</v>
      </c>
      <c r="M139" s="333">
        <v>0</v>
      </c>
      <c r="N139" s="333">
        <v>160</v>
      </c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97"/>
    </row>
    <row r="140" spans="1:33">
      <c r="A140" s="438"/>
      <c r="B140" s="332" t="s">
        <v>194</v>
      </c>
      <c r="C140" s="333">
        <v>12.76</v>
      </c>
      <c r="D140" s="333">
        <v>3.11</v>
      </c>
      <c r="E140" s="333">
        <v>0.13</v>
      </c>
      <c r="F140" s="333">
        <v>0.02</v>
      </c>
      <c r="G140" s="333">
        <v>0.05</v>
      </c>
      <c r="H140" s="333">
        <v>81.7</v>
      </c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97"/>
    </row>
    <row r="141" spans="1:33">
      <c r="A141" s="438"/>
      <c r="B141" s="332" t="s">
        <v>249</v>
      </c>
      <c r="C141" s="333">
        <v>11.09</v>
      </c>
      <c r="D141" s="333">
        <v>3.14</v>
      </c>
      <c r="E141" s="333">
        <v>0.74</v>
      </c>
      <c r="F141" s="333">
        <v>7.0000000000000007E-2</v>
      </c>
      <c r="G141" s="333">
        <v>0.08</v>
      </c>
      <c r="H141" s="333">
        <v>196</v>
      </c>
      <c r="I141" s="333">
        <v>19.95</v>
      </c>
      <c r="J141" s="333">
        <v>3.65</v>
      </c>
      <c r="K141" s="333">
        <v>1.29</v>
      </c>
      <c r="L141" s="333">
        <v>0</v>
      </c>
      <c r="M141" s="333">
        <v>0</v>
      </c>
      <c r="N141" s="333">
        <v>160</v>
      </c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97"/>
    </row>
    <row r="142" spans="1:33">
      <c r="A142" s="438"/>
      <c r="B142" s="332" t="s">
        <v>72</v>
      </c>
      <c r="C142" s="333"/>
      <c r="D142" s="333"/>
      <c r="E142" s="333"/>
      <c r="F142" s="333"/>
      <c r="G142" s="333"/>
      <c r="H142" s="333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97"/>
    </row>
    <row r="143" spans="1:33">
      <c r="A143" s="438"/>
      <c r="B143" s="332" t="s">
        <v>59</v>
      </c>
      <c r="C143" s="333"/>
      <c r="D143" s="333"/>
      <c r="E143" s="333"/>
      <c r="F143" s="333"/>
      <c r="G143" s="333"/>
      <c r="H143" s="333"/>
      <c r="I143" s="333"/>
      <c r="J143" s="333"/>
      <c r="K143" s="333"/>
      <c r="L143" s="333"/>
      <c r="M143" s="333"/>
      <c r="N143" s="333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97"/>
    </row>
    <row r="144" spans="1:33">
      <c r="A144" s="438"/>
      <c r="B144" s="332" t="s">
        <v>250</v>
      </c>
      <c r="C144" s="333"/>
      <c r="D144" s="333"/>
      <c r="E144" s="333"/>
      <c r="F144" s="333"/>
      <c r="G144" s="333"/>
      <c r="H144" s="333"/>
      <c r="I144" s="333"/>
      <c r="J144" s="333"/>
      <c r="K144" s="333"/>
      <c r="L144" s="333"/>
      <c r="M144" s="333"/>
      <c r="N144" s="333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97"/>
    </row>
    <row r="145" spans="1:33">
      <c r="A145" s="438"/>
      <c r="B145" s="332" t="s">
        <v>61</v>
      </c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>
        <v>3.1</v>
      </c>
      <c r="P145" s="333">
        <v>0</v>
      </c>
      <c r="Q145" s="333">
        <v>2.7</v>
      </c>
      <c r="R145" s="333">
        <v>1.82</v>
      </c>
      <c r="S145" s="333">
        <v>0.2175</v>
      </c>
      <c r="T145" s="333">
        <v>580</v>
      </c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97"/>
    </row>
    <row r="146" spans="1:33">
      <c r="A146" s="438"/>
      <c r="B146" s="332" t="s">
        <v>251</v>
      </c>
      <c r="C146" s="333"/>
      <c r="D146" s="333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>
        <v>14.2</v>
      </c>
      <c r="P146" s="333">
        <v>2.21</v>
      </c>
      <c r="Q146" s="333">
        <v>10.28</v>
      </c>
      <c r="R146" s="333">
        <v>0.14000000000000001</v>
      </c>
      <c r="S146" s="333">
        <v>0.52</v>
      </c>
      <c r="T146" s="333">
        <v>1197</v>
      </c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97"/>
    </row>
    <row r="147" spans="1:33">
      <c r="A147" s="438"/>
      <c r="B147" s="332" t="s">
        <v>252</v>
      </c>
      <c r="C147" s="333"/>
      <c r="D147" s="333"/>
      <c r="E147" s="333"/>
      <c r="F147" s="333"/>
      <c r="G147" s="333"/>
      <c r="H147" s="333"/>
      <c r="I147" s="333"/>
      <c r="J147" s="333"/>
      <c r="K147" s="333"/>
      <c r="L147" s="333"/>
      <c r="M147" s="333"/>
      <c r="N147" s="333"/>
      <c r="O147" s="333">
        <v>14.2</v>
      </c>
      <c r="P147" s="333">
        <v>2.21</v>
      </c>
      <c r="Q147" s="333">
        <v>10.28</v>
      </c>
      <c r="R147" s="333">
        <v>0.14000000000000001</v>
      </c>
      <c r="S147" s="333">
        <v>0.52</v>
      </c>
      <c r="T147" s="333">
        <v>1197</v>
      </c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97"/>
    </row>
    <row r="148" spans="1:33">
      <c r="A148" s="438"/>
      <c r="B148" s="332" t="s">
        <v>253</v>
      </c>
      <c r="C148" s="333"/>
      <c r="D148" s="333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>
        <v>14.2</v>
      </c>
      <c r="P148" s="333">
        <v>2.21</v>
      </c>
      <c r="Q148" s="333">
        <v>10.28</v>
      </c>
      <c r="R148" s="333">
        <v>0.14000000000000001</v>
      </c>
      <c r="S148" s="333">
        <v>0.52</v>
      </c>
      <c r="T148" s="333">
        <v>1197</v>
      </c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97"/>
    </row>
    <row r="149" spans="1:33">
      <c r="A149" s="438"/>
      <c r="B149" s="332" t="s">
        <v>67</v>
      </c>
      <c r="C149" s="102"/>
      <c r="D149" s="102"/>
      <c r="E149" s="101"/>
      <c r="F149" s="102"/>
      <c r="G149" s="102"/>
      <c r="H149" s="101"/>
      <c r="I149" s="101"/>
      <c r="J149" s="101"/>
      <c r="K149" s="101"/>
      <c r="L149" s="101"/>
      <c r="M149" s="101"/>
      <c r="N149" s="101"/>
      <c r="O149" s="100"/>
      <c r="P149" s="100"/>
      <c r="Q149" s="100"/>
      <c r="R149" s="100"/>
      <c r="S149" s="100"/>
      <c r="T149" s="100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97"/>
    </row>
    <row r="150" spans="1:33">
      <c r="A150" s="438"/>
      <c r="B150" s="332" t="s">
        <v>68</v>
      </c>
      <c r="C150" s="102"/>
      <c r="D150" s="102"/>
      <c r="E150" s="101"/>
      <c r="F150" s="102"/>
      <c r="G150" s="102"/>
      <c r="H150" s="101"/>
      <c r="I150" s="101"/>
      <c r="J150" s="101"/>
      <c r="K150" s="101"/>
      <c r="L150" s="101"/>
      <c r="M150" s="101"/>
      <c r="N150" s="101"/>
      <c r="O150" s="100"/>
      <c r="P150" s="100"/>
      <c r="Q150" s="100"/>
      <c r="R150" s="100"/>
      <c r="S150" s="100"/>
      <c r="T150" s="100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97"/>
    </row>
    <row r="151" spans="1:33">
      <c r="A151" s="438"/>
      <c r="B151" s="103" t="s">
        <v>69</v>
      </c>
      <c r="C151" s="102"/>
      <c r="D151" s="102"/>
      <c r="E151" s="101"/>
      <c r="F151" s="102"/>
      <c r="G151" s="102"/>
      <c r="H151" s="101"/>
      <c r="I151" s="101"/>
      <c r="J151" s="101"/>
      <c r="K151" s="101"/>
      <c r="L151" s="101"/>
      <c r="M151" s="101"/>
      <c r="N151" s="101"/>
      <c r="O151" s="100"/>
      <c r="P151" s="100"/>
      <c r="Q151" s="100"/>
      <c r="R151" s="100"/>
      <c r="S151" s="100"/>
      <c r="T151" s="100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97"/>
    </row>
    <row r="152" spans="1:33">
      <c r="A152" s="438"/>
      <c r="B152" s="103" t="s">
        <v>254</v>
      </c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97"/>
    </row>
    <row r="153" spans="1:33">
      <c r="A153" s="438"/>
      <c r="B153" s="103" t="s">
        <v>255</v>
      </c>
      <c r="C153" s="333"/>
      <c r="D153" s="333"/>
      <c r="E153" s="333"/>
      <c r="F153" s="333"/>
      <c r="G153" s="333"/>
      <c r="H153" s="333"/>
      <c r="I153" s="333"/>
      <c r="J153" s="333"/>
      <c r="K153" s="333"/>
      <c r="L153" s="333"/>
      <c r="M153" s="333"/>
      <c r="N153" s="333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97"/>
    </row>
    <row r="156" spans="1:33" ht="38.25" customHeight="1">
      <c r="A156" s="438" t="s">
        <v>514</v>
      </c>
      <c r="B156" s="439" t="s">
        <v>244</v>
      </c>
      <c r="C156" s="434" t="s">
        <v>97</v>
      </c>
      <c r="D156" s="435"/>
      <c r="E156" s="435"/>
      <c r="F156" s="435"/>
      <c r="G156" s="435"/>
      <c r="H156" s="436"/>
      <c r="I156" s="434" t="s">
        <v>245</v>
      </c>
      <c r="J156" s="435"/>
      <c r="K156" s="435"/>
      <c r="L156" s="435"/>
      <c r="M156" s="435"/>
      <c r="N156" s="436"/>
      <c r="O156" s="437" t="s">
        <v>102</v>
      </c>
      <c r="P156" s="437"/>
      <c r="Q156" s="437"/>
      <c r="R156" s="437"/>
      <c r="S156" s="437"/>
      <c r="T156" s="437"/>
      <c r="U156" s="437" t="s">
        <v>246</v>
      </c>
      <c r="V156" s="437"/>
      <c r="W156" s="437"/>
      <c r="X156" s="437"/>
      <c r="Y156" s="437"/>
      <c r="Z156" s="437"/>
      <c r="AA156" s="437" t="s">
        <v>247</v>
      </c>
      <c r="AB156" s="437"/>
      <c r="AC156" s="437"/>
      <c r="AD156" s="437"/>
      <c r="AE156" s="437"/>
      <c r="AF156" s="437"/>
      <c r="AG156" s="97"/>
    </row>
    <row r="157" spans="1:33">
      <c r="A157" s="438"/>
      <c r="B157" s="439"/>
      <c r="C157" s="333" t="s">
        <v>107</v>
      </c>
      <c r="D157" s="333" t="s">
        <v>108</v>
      </c>
      <c r="E157" s="333" t="s">
        <v>109</v>
      </c>
      <c r="F157" s="333" t="s">
        <v>110</v>
      </c>
      <c r="G157" s="333" t="s">
        <v>111</v>
      </c>
      <c r="H157" s="99" t="s">
        <v>112</v>
      </c>
      <c r="I157" s="333" t="s">
        <v>107</v>
      </c>
      <c r="J157" s="333" t="s">
        <v>108</v>
      </c>
      <c r="K157" s="333" t="s">
        <v>109</v>
      </c>
      <c r="L157" s="333" t="s">
        <v>110</v>
      </c>
      <c r="M157" s="333" t="s">
        <v>111</v>
      </c>
      <c r="N157" s="99" t="s">
        <v>112</v>
      </c>
      <c r="O157" s="333" t="s">
        <v>107</v>
      </c>
      <c r="P157" s="333" t="s">
        <v>108</v>
      </c>
      <c r="Q157" s="333" t="s">
        <v>109</v>
      </c>
      <c r="R157" s="333" t="s">
        <v>110</v>
      </c>
      <c r="S157" s="333" t="s">
        <v>111</v>
      </c>
      <c r="T157" s="99" t="s">
        <v>112</v>
      </c>
      <c r="U157" s="333" t="s">
        <v>107</v>
      </c>
      <c r="V157" s="333" t="s">
        <v>108</v>
      </c>
      <c r="W157" s="333" t="s">
        <v>109</v>
      </c>
      <c r="X157" s="333" t="s">
        <v>110</v>
      </c>
      <c r="Y157" s="333" t="s">
        <v>111</v>
      </c>
      <c r="Z157" s="99" t="s">
        <v>112</v>
      </c>
      <c r="AA157" s="333" t="s">
        <v>107</v>
      </c>
      <c r="AB157" s="333" t="s">
        <v>108</v>
      </c>
      <c r="AC157" s="333" t="s">
        <v>109</v>
      </c>
      <c r="AD157" s="333" t="s">
        <v>110</v>
      </c>
      <c r="AE157" s="333" t="s">
        <v>111</v>
      </c>
      <c r="AF157" s="99" t="s">
        <v>112</v>
      </c>
      <c r="AG157" s="97"/>
    </row>
    <row r="158" spans="1:33">
      <c r="A158" s="438"/>
      <c r="B158" s="332" t="s">
        <v>248</v>
      </c>
      <c r="C158" s="333">
        <v>11.09</v>
      </c>
      <c r="D158" s="333">
        <v>3.14</v>
      </c>
      <c r="E158" s="333">
        <v>0.74</v>
      </c>
      <c r="F158" s="333">
        <v>7.0000000000000007E-2</v>
      </c>
      <c r="G158" s="333">
        <v>0.08</v>
      </c>
      <c r="H158" s="333">
        <v>196</v>
      </c>
      <c r="I158" s="333">
        <v>19.95</v>
      </c>
      <c r="J158" s="333">
        <v>3.65</v>
      </c>
      <c r="K158" s="333">
        <v>1.29</v>
      </c>
      <c r="L158" s="333">
        <v>0</v>
      </c>
      <c r="M158" s="333">
        <v>0</v>
      </c>
      <c r="N158" s="333">
        <v>160</v>
      </c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97"/>
    </row>
    <row r="159" spans="1:33">
      <c r="A159" s="438"/>
      <c r="B159" s="332" t="s">
        <v>194</v>
      </c>
      <c r="C159" s="333">
        <v>12.76</v>
      </c>
      <c r="D159" s="333">
        <v>3.11</v>
      </c>
      <c r="E159" s="333">
        <v>0.13</v>
      </c>
      <c r="F159" s="333">
        <v>0.02</v>
      </c>
      <c r="G159" s="333">
        <v>0.05</v>
      </c>
      <c r="H159" s="333">
        <v>81.7</v>
      </c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97"/>
    </row>
    <row r="160" spans="1:33">
      <c r="A160" s="438"/>
      <c r="B160" s="332" t="s">
        <v>249</v>
      </c>
      <c r="C160" s="333">
        <v>11.09</v>
      </c>
      <c r="D160" s="333">
        <v>3.14</v>
      </c>
      <c r="E160" s="333">
        <v>0.74</v>
      </c>
      <c r="F160" s="333">
        <v>7.0000000000000007E-2</v>
      </c>
      <c r="G160" s="333">
        <v>0.08</v>
      </c>
      <c r="H160" s="333">
        <v>196</v>
      </c>
      <c r="I160" s="333">
        <v>19.95</v>
      </c>
      <c r="J160" s="333">
        <v>3.65</v>
      </c>
      <c r="K160" s="333">
        <v>1.29</v>
      </c>
      <c r="L160" s="333">
        <v>0</v>
      </c>
      <c r="M160" s="333">
        <v>0</v>
      </c>
      <c r="N160" s="333">
        <v>160</v>
      </c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97"/>
    </row>
    <row r="161" spans="1:33">
      <c r="A161" s="438"/>
      <c r="B161" s="332" t="s">
        <v>72</v>
      </c>
      <c r="C161" s="333"/>
      <c r="D161" s="333"/>
      <c r="E161" s="333"/>
      <c r="F161" s="333"/>
      <c r="G161" s="333"/>
      <c r="H161" s="333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97"/>
    </row>
    <row r="162" spans="1:33">
      <c r="A162" s="438"/>
      <c r="B162" s="332" t="s">
        <v>59</v>
      </c>
      <c r="C162" s="333"/>
      <c r="D162" s="333"/>
      <c r="E162" s="333"/>
      <c r="F162" s="333"/>
      <c r="G162" s="333"/>
      <c r="H162" s="333"/>
      <c r="I162" s="333"/>
      <c r="J162" s="333"/>
      <c r="K162" s="333"/>
      <c r="L162" s="333"/>
      <c r="M162" s="333"/>
      <c r="N162" s="333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97"/>
    </row>
    <row r="163" spans="1:33">
      <c r="A163" s="438"/>
      <c r="B163" s="332" t="s">
        <v>250</v>
      </c>
      <c r="C163" s="333"/>
      <c r="D163" s="333"/>
      <c r="E163" s="333"/>
      <c r="F163" s="333"/>
      <c r="G163" s="333"/>
      <c r="H163" s="333"/>
      <c r="I163" s="333"/>
      <c r="J163" s="333"/>
      <c r="K163" s="333"/>
      <c r="L163" s="333"/>
      <c r="M163" s="333"/>
      <c r="N163" s="333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97"/>
    </row>
    <row r="164" spans="1:33">
      <c r="A164" s="438"/>
      <c r="B164" s="332" t="s">
        <v>61</v>
      </c>
      <c r="C164" s="333"/>
      <c r="D164" s="333"/>
      <c r="E164" s="333"/>
      <c r="F164" s="333"/>
      <c r="G164" s="333"/>
      <c r="H164" s="333"/>
      <c r="I164" s="333"/>
      <c r="J164" s="333"/>
      <c r="K164" s="333"/>
      <c r="L164" s="333"/>
      <c r="M164" s="333"/>
      <c r="N164" s="333"/>
      <c r="O164" s="104"/>
      <c r="P164" s="104"/>
      <c r="Q164" s="104"/>
      <c r="R164" s="104"/>
      <c r="S164" s="104"/>
      <c r="T164" s="104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97"/>
    </row>
    <row r="165" spans="1:33">
      <c r="A165" s="438"/>
      <c r="B165" s="332" t="s">
        <v>251</v>
      </c>
      <c r="C165" s="333"/>
      <c r="D165" s="333"/>
      <c r="E165" s="333"/>
      <c r="F165" s="333"/>
      <c r="G165" s="333"/>
      <c r="H165" s="333"/>
      <c r="I165" s="333"/>
      <c r="J165" s="333"/>
      <c r="K165" s="333"/>
      <c r="L165" s="333"/>
      <c r="M165" s="333"/>
      <c r="N165" s="333"/>
      <c r="O165" s="333">
        <v>14.2</v>
      </c>
      <c r="P165" s="333">
        <v>2.21</v>
      </c>
      <c r="Q165" s="333">
        <v>10.28</v>
      </c>
      <c r="R165" s="333">
        <v>0.14000000000000001</v>
      </c>
      <c r="S165" s="333">
        <v>0.52</v>
      </c>
      <c r="T165" s="333">
        <v>1197</v>
      </c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97"/>
    </row>
    <row r="166" spans="1:33">
      <c r="A166" s="438"/>
      <c r="B166" s="332" t="s">
        <v>252</v>
      </c>
      <c r="C166" s="333"/>
      <c r="D166" s="333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>
        <v>14.2</v>
      </c>
      <c r="P166" s="333">
        <v>2.21</v>
      </c>
      <c r="Q166" s="333">
        <v>10.28</v>
      </c>
      <c r="R166" s="333">
        <v>0.14000000000000001</v>
      </c>
      <c r="S166" s="333">
        <v>0.52</v>
      </c>
      <c r="T166" s="333">
        <v>1197</v>
      </c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97"/>
    </row>
    <row r="167" spans="1:33">
      <c r="A167" s="438"/>
      <c r="B167" s="332" t="s">
        <v>253</v>
      </c>
      <c r="C167" s="333"/>
      <c r="D167" s="333"/>
      <c r="E167" s="333"/>
      <c r="F167" s="333"/>
      <c r="G167" s="333"/>
      <c r="H167" s="333"/>
      <c r="I167" s="333"/>
      <c r="J167" s="333"/>
      <c r="K167" s="333"/>
      <c r="L167" s="333"/>
      <c r="M167" s="333"/>
      <c r="N167" s="333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97"/>
    </row>
    <row r="168" spans="1:33">
      <c r="A168" s="438"/>
      <c r="B168" s="332" t="s">
        <v>67</v>
      </c>
      <c r="C168" s="102"/>
      <c r="D168" s="102"/>
      <c r="E168" s="101"/>
      <c r="F168" s="102"/>
      <c r="G168" s="102"/>
      <c r="H168" s="101"/>
      <c r="I168" s="101"/>
      <c r="J168" s="101"/>
      <c r="K168" s="101"/>
      <c r="L168" s="101"/>
      <c r="M168" s="101"/>
      <c r="N168" s="101"/>
      <c r="O168" s="100"/>
      <c r="P168" s="100"/>
      <c r="Q168" s="100"/>
      <c r="R168" s="100"/>
      <c r="S168" s="100"/>
      <c r="T168" s="100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97"/>
    </row>
    <row r="169" spans="1:33">
      <c r="A169" s="438"/>
      <c r="B169" s="332" t="s">
        <v>68</v>
      </c>
      <c r="C169" s="102"/>
      <c r="D169" s="102"/>
      <c r="E169" s="101"/>
      <c r="F169" s="102"/>
      <c r="G169" s="102"/>
      <c r="H169" s="101"/>
      <c r="I169" s="101"/>
      <c r="J169" s="101"/>
      <c r="K169" s="101"/>
      <c r="L169" s="101"/>
      <c r="M169" s="101"/>
      <c r="N169" s="101"/>
      <c r="O169" s="100"/>
      <c r="P169" s="100"/>
      <c r="Q169" s="100"/>
      <c r="R169" s="100"/>
      <c r="S169" s="100"/>
      <c r="T169" s="100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97"/>
    </row>
    <row r="170" spans="1:33">
      <c r="A170" s="438"/>
      <c r="B170" s="103" t="s">
        <v>69</v>
      </c>
      <c r="C170" s="102"/>
      <c r="D170" s="102"/>
      <c r="E170" s="101"/>
      <c r="F170" s="102"/>
      <c r="G170" s="102"/>
      <c r="H170" s="101"/>
      <c r="I170" s="101"/>
      <c r="J170" s="101"/>
      <c r="K170" s="101"/>
      <c r="L170" s="101"/>
      <c r="M170" s="101"/>
      <c r="N170" s="101"/>
      <c r="O170" s="100"/>
      <c r="P170" s="100"/>
      <c r="Q170" s="100"/>
      <c r="R170" s="100"/>
      <c r="S170" s="100"/>
      <c r="T170" s="100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97"/>
    </row>
    <row r="171" spans="1:33">
      <c r="A171" s="438"/>
      <c r="B171" s="103" t="s">
        <v>254</v>
      </c>
      <c r="C171" s="333"/>
      <c r="D171" s="333"/>
      <c r="E171" s="333"/>
      <c r="F171" s="333"/>
      <c r="G171" s="333"/>
      <c r="H171" s="333"/>
      <c r="I171" s="333"/>
      <c r="J171" s="333"/>
      <c r="K171" s="333"/>
      <c r="L171" s="333"/>
      <c r="M171" s="333"/>
      <c r="N171" s="333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97"/>
    </row>
    <row r="172" spans="1:33">
      <c r="A172" s="438"/>
      <c r="B172" s="103" t="s">
        <v>255</v>
      </c>
      <c r="C172" s="333"/>
      <c r="D172" s="333"/>
      <c r="E172" s="333"/>
      <c r="F172" s="333"/>
      <c r="G172" s="333"/>
      <c r="H172" s="333"/>
      <c r="I172" s="333"/>
      <c r="J172" s="333"/>
      <c r="K172" s="333"/>
      <c r="L172" s="333"/>
      <c r="M172" s="333"/>
      <c r="N172" s="333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97"/>
    </row>
    <row r="175" spans="1:33" ht="38.25" customHeight="1">
      <c r="A175" s="438" t="s">
        <v>515</v>
      </c>
      <c r="B175" s="439" t="s">
        <v>244</v>
      </c>
      <c r="C175" s="434" t="s">
        <v>97</v>
      </c>
      <c r="D175" s="435"/>
      <c r="E175" s="435"/>
      <c r="F175" s="435"/>
      <c r="G175" s="435"/>
      <c r="H175" s="436"/>
      <c r="I175" s="434" t="s">
        <v>245</v>
      </c>
      <c r="J175" s="435"/>
      <c r="K175" s="435"/>
      <c r="L175" s="435"/>
      <c r="M175" s="435"/>
      <c r="N175" s="436"/>
      <c r="O175" s="437" t="s">
        <v>102</v>
      </c>
      <c r="P175" s="437"/>
      <c r="Q175" s="437"/>
      <c r="R175" s="437"/>
      <c r="S175" s="437"/>
      <c r="T175" s="437"/>
      <c r="U175" s="437" t="s">
        <v>246</v>
      </c>
      <c r="V175" s="437"/>
      <c r="W175" s="437"/>
      <c r="X175" s="437"/>
      <c r="Y175" s="437"/>
      <c r="Z175" s="437"/>
      <c r="AA175" s="437" t="s">
        <v>247</v>
      </c>
      <c r="AB175" s="437"/>
      <c r="AC175" s="437"/>
      <c r="AD175" s="437"/>
      <c r="AE175" s="437"/>
      <c r="AF175" s="437"/>
      <c r="AG175" s="97"/>
    </row>
    <row r="176" spans="1:33">
      <c r="A176" s="438"/>
      <c r="B176" s="439"/>
      <c r="C176" s="333" t="s">
        <v>107</v>
      </c>
      <c r="D176" s="333" t="s">
        <v>108</v>
      </c>
      <c r="E176" s="333" t="s">
        <v>109</v>
      </c>
      <c r="F176" s="333" t="s">
        <v>110</v>
      </c>
      <c r="G176" s="333" t="s">
        <v>111</v>
      </c>
      <c r="H176" s="99" t="s">
        <v>112</v>
      </c>
      <c r="I176" s="333" t="s">
        <v>107</v>
      </c>
      <c r="J176" s="333" t="s">
        <v>108</v>
      </c>
      <c r="K176" s="333" t="s">
        <v>109</v>
      </c>
      <c r="L176" s="333" t="s">
        <v>110</v>
      </c>
      <c r="M176" s="333" t="s">
        <v>111</v>
      </c>
      <c r="N176" s="99" t="s">
        <v>112</v>
      </c>
      <c r="O176" s="333" t="s">
        <v>107</v>
      </c>
      <c r="P176" s="333" t="s">
        <v>108</v>
      </c>
      <c r="Q176" s="333" t="s">
        <v>109</v>
      </c>
      <c r="R176" s="333" t="s">
        <v>110</v>
      </c>
      <c r="S176" s="333" t="s">
        <v>111</v>
      </c>
      <c r="T176" s="99" t="s">
        <v>112</v>
      </c>
      <c r="U176" s="333" t="s">
        <v>107</v>
      </c>
      <c r="V176" s="333" t="s">
        <v>108</v>
      </c>
      <c r="W176" s="333" t="s">
        <v>109</v>
      </c>
      <c r="X176" s="333" t="s">
        <v>110</v>
      </c>
      <c r="Y176" s="333" t="s">
        <v>111</v>
      </c>
      <c r="Z176" s="99" t="s">
        <v>112</v>
      </c>
      <c r="AA176" s="333" t="s">
        <v>107</v>
      </c>
      <c r="AB176" s="333" t="s">
        <v>108</v>
      </c>
      <c r="AC176" s="333" t="s">
        <v>109</v>
      </c>
      <c r="AD176" s="333" t="s">
        <v>110</v>
      </c>
      <c r="AE176" s="333" t="s">
        <v>111</v>
      </c>
      <c r="AF176" s="99" t="s">
        <v>112</v>
      </c>
      <c r="AG176" s="97"/>
    </row>
    <row r="177" spans="1:33">
      <c r="A177" s="438"/>
      <c r="B177" s="332" t="s">
        <v>248</v>
      </c>
      <c r="C177" s="333">
        <v>11.09</v>
      </c>
      <c r="D177" s="333">
        <v>3.14</v>
      </c>
      <c r="E177" s="333">
        <v>0.74</v>
      </c>
      <c r="F177" s="333">
        <v>7.0000000000000007E-2</v>
      </c>
      <c r="G177" s="333">
        <v>0.08</v>
      </c>
      <c r="H177" s="333">
        <v>196</v>
      </c>
      <c r="I177" s="333">
        <v>19.95</v>
      </c>
      <c r="J177" s="333">
        <v>3.65</v>
      </c>
      <c r="K177" s="333">
        <v>1.29</v>
      </c>
      <c r="L177" s="333">
        <v>0</v>
      </c>
      <c r="M177" s="333">
        <v>0</v>
      </c>
      <c r="N177" s="333">
        <v>160</v>
      </c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97"/>
    </row>
    <row r="178" spans="1:33">
      <c r="A178" s="438"/>
      <c r="B178" s="332" t="s">
        <v>194</v>
      </c>
      <c r="C178" s="333">
        <v>12.76</v>
      </c>
      <c r="D178" s="333">
        <v>3.11</v>
      </c>
      <c r="E178" s="333">
        <v>0.13</v>
      </c>
      <c r="F178" s="333">
        <v>0.02</v>
      </c>
      <c r="G178" s="333">
        <v>0.05</v>
      </c>
      <c r="H178" s="333">
        <v>81.7</v>
      </c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97"/>
    </row>
    <row r="179" spans="1:33">
      <c r="A179" s="438"/>
      <c r="B179" s="332" t="s">
        <v>249</v>
      </c>
      <c r="C179" s="333">
        <v>11.09</v>
      </c>
      <c r="D179" s="333">
        <v>3.14</v>
      </c>
      <c r="E179" s="333">
        <v>0.74</v>
      </c>
      <c r="F179" s="333">
        <v>7.0000000000000007E-2</v>
      </c>
      <c r="G179" s="333">
        <v>0.08</v>
      </c>
      <c r="H179" s="333">
        <v>196</v>
      </c>
      <c r="I179" s="333">
        <v>19.95</v>
      </c>
      <c r="J179" s="333">
        <v>3.65</v>
      </c>
      <c r="K179" s="333">
        <v>1.29</v>
      </c>
      <c r="L179" s="333">
        <v>0</v>
      </c>
      <c r="M179" s="333">
        <v>0</v>
      </c>
      <c r="N179" s="333">
        <v>160</v>
      </c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97"/>
    </row>
    <row r="180" spans="1:33">
      <c r="A180" s="438"/>
      <c r="B180" s="332" t="s">
        <v>72</v>
      </c>
      <c r="C180" s="333"/>
      <c r="D180" s="333"/>
      <c r="E180" s="333"/>
      <c r="F180" s="333"/>
      <c r="G180" s="333"/>
      <c r="H180" s="333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97"/>
    </row>
    <row r="181" spans="1:33">
      <c r="A181" s="438"/>
      <c r="B181" s="332" t="s">
        <v>59</v>
      </c>
      <c r="C181" s="333"/>
      <c r="D181" s="333"/>
      <c r="E181" s="333"/>
      <c r="F181" s="333"/>
      <c r="G181" s="333"/>
      <c r="H181" s="333"/>
      <c r="I181" s="333"/>
      <c r="J181" s="333"/>
      <c r="K181" s="333"/>
      <c r="L181" s="333"/>
      <c r="M181" s="333"/>
      <c r="N181" s="333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97"/>
    </row>
    <row r="182" spans="1:33">
      <c r="A182" s="438"/>
      <c r="B182" s="332" t="s">
        <v>250</v>
      </c>
      <c r="C182" s="333"/>
      <c r="D182" s="333"/>
      <c r="E182" s="333"/>
      <c r="F182" s="333"/>
      <c r="G182" s="333"/>
      <c r="H182" s="333"/>
      <c r="I182" s="333"/>
      <c r="J182" s="333"/>
      <c r="K182" s="333"/>
      <c r="L182" s="333"/>
      <c r="M182" s="333"/>
      <c r="N182" s="333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97"/>
    </row>
    <row r="183" spans="1:33">
      <c r="A183" s="438"/>
      <c r="B183" s="332" t="s">
        <v>61</v>
      </c>
      <c r="C183" s="333"/>
      <c r="D183" s="333"/>
      <c r="E183" s="333"/>
      <c r="F183" s="333"/>
      <c r="G183" s="333"/>
      <c r="H183" s="333"/>
      <c r="I183" s="333"/>
      <c r="J183" s="333"/>
      <c r="K183" s="333"/>
      <c r="L183" s="333"/>
      <c r="M183" s="333"/>
      <c r="N183" s="333"/>
      <c r="O183" s="333">
        <v>3.1</v>
      </c>
      <c r="P183" s="333">
        <v>0</v>
      </c>
      <c r="Q183" s="333">
        <v>2.7</v>
      </c>
      <c r="R183" s="333">
        <v>1.82</v>
      </c>
      <c r="S183" s="333">
        <v>0.2175</v>
      </c>
      <c r="T183" s="333">
        <v>580</v>
      </c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97"/>
    </row>
    <row r="184" spans="1:33">
      <c r="A184" s="438"/>
      <c r="B184" s="332" t="s">
        <v>251</v>
      </c>
      <c r="C184" s="333"/>
      <c r="D184" s="333"/>
      <c r="E184" s="333"/>
      <c r="F184" s="333"/>
      <c r="G184" s="333"/>
      <c r="H184" s="333"/>
      <c r="I184" s="333"/>
      <c r="J184" s="333"/>
      <c r="K184" s="333"/>
      <c r="L184" s="333"/>
      <c r="M184" s="333"/>
      <c r="N184" s="333"/>
      <c r="O184" s="333">
        <v>14.2</v>
      </c>
      <c r="P184" s="333">
        <v>2.21</v>
      </c>
      <c r="Q184" s="333">
        <v>10.28</v>
      </c>
      <c r="R184" s="333">
        <v>0.14000000000000001</v>
      </c>
      <c r="S184" s="333">
        <v>0.52</v>
      </c>
      <c r="T184" s="333">
        <v>1197</v>
      </c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97"/>
    </row>
    <row r="185" spans="1:33">
      <c r="A185" s="438"/>
      <c r="B185" s="332" t="s">
        <v>252</v>
      </c>
      <c r="C185" s="333"/>
      <c r="D185" s="333"/>
      <c r="E185" s="333"/>
      <c r="F185" s="333"/>
      <c r="G185" s="333"/>
      <c r="H185" s="333"/>
      <c r="I185" s="333"/>
      <c r="J185" s="333"/>
      <c r="K185" s="333"/>
      <c r="L185" s="333"/>
      <c r="M185" s="333"/>
      <c r="N185" s="333"/>
      <c r="O185" s="333">
        <v>14.2</v>
      </c>
      <c r="P185" s="333">
        <v>2.21</v>
      </c>
      <c r="Q185" s="333">
        <v>10.28</v>
      </c>
      <c r="R185" s="333">
        <v>0.14000000000000001</v>
      </c>
      <c r="S185" s="333">
        <v>0.52</v>
      </c>
      <c r="T185" s="333">
        <v>1197</v>
      </c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97"/>
    </row>
    <row r="186" spans="1:33">
      <c r="A186" s="438"/>
      <c r="B186" s="332" t="s">
        <v>253</v>
      </c>
      <c r="C186" s="333"/>
      <c r="D186" s="333"/>
      <c r="E186" s="333"/>
      <c r="F186" s="333"/>
      <c r="G186" s="333"/>
      <c r="H186" s="333"/>
      <c r="I186" s="333"/>
      <c r="J186" s="333"/>
      <c r="K186" s="333"/>
      <c r="L186" s="333"/>
      <c r="M186" s="333"/>
      <c r="N186" s="333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97"/>
    </row>
    <row r="187" spans="1:33">
      <c r="A187" s="438"/>
      <c r="B187" s="332" t="s">
        <v>67</v>
      </c>
      <c r="C187" s="102"/>
      <c r="D187" s="102"/>
      <c r="E187" s="101"/>
      <c r="F187" s="102"/>
      <c r="G187" s="102"/>
      <c r="H187" s="101"/>
      <c r="I187" s="101"/>
      <c r="J187" s="101"/>
      <c r="K187" s="101"/>
      <c r="L187" s="101"/>
      <c r="M187" s="101"/>
      <c r="N187" s="101"/>
      <c r="O187" s="100"/>
      <c r="P187" s="100"/>
      <c r="Q187" s="100"/>
      <c r="R187" s="100"/>
      <c r="S187" s="100"/>
      <c r="T187" s="100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97"/>
    </row>
    <row r="188" spans="1:33">
      <c r="A188" s="438"/>
      <c r="B188" s="332" t="s">
        <v>68</v>
      </c>
      <c r="C188" s="102"/>
      <c r="D188" s="102"/>
      <c r="E188" s="101"/>
      <c r="F188" s="102"/>
      <c r="G188" s="102"/>
      <c r="H188" s="101"/>
      <c r="I188" s="101"/>
      <c r="J188" s="101"/>
      <c r="K188" s="101"/>
      <c r="L188" s="101"/>
      <c r="M188" s="101"/>
      <c r="N188" s="101"/>
      <c r="O188" s="100"/>
      <c r="P188" s="100"/>
      <c r="Q188" s="100"/>
      <c r="R188" s="100"/>
      <c r="S188" s="100"/>
      <c r="T188" s="100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97"/>
    </row>
    <row r="189" spans="1:33">
      <c r="A189" s="438"/>
      <c r="B189" s="103" t="s">
        <v>69</v>
      </c>
      <c r="C189" s="102"/>
      <c r="D189" s="102"/>
      <c r="E189" s="101"/>
      <c r="F189" s="102"/>
      <c r="G189" s="102"/>
      <c r="H189" s="101"/>
      <c r="I189" s="101"/>
      <c r="J189" s="101"/>
      <c r="K189" s="101"/>
      <c r="L189" s="101"/>
      <c r="M189" s="101"/>
      <c r="N189" s="101"/>
      <c r="O189" s="100"/>
      <c r="P189" s="100"/>
      <c r="Q189" s="100"/>
      <c r="R189" s="100"/>
      <c r="S189" s="100"/>
      <c r="T189" s="100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97"/>
    </row>
    <row r="190" spans="1:33">
      <c r="A190" s="438"/>
      <c r="B190" s="103" t="s">
        <v>254</v>
      </c>
      <c r="C190" s="333"/>
      <c r="D190" s="333"/>
      <c r="E190" s="333"/>
      <c r="F190" s="333"/>
      <c r="G190" s="333"/>
      <c r="H190" s="333"/>
      <c r="I190" s="333"/>
      <c r="J190" s="333"/>
      <c r="K190" s="333"/>
      <c r="L190" s="333"/>
      <c r="M190" s="333"/>
      <c r="N190" s="333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97"/>
    </row>
    <row r="191" spans="1:33">
      <c r="A191" s="438"/>
      <c r="B191" s="103" t="s">
        <v>255</v>
      </c>
      <c r="C191" s="333"/>
      <c r="D191" s="333"/>
      <c r="E191" s="333"/>
      <c r="F191" s="333"/>
      <c r="G191" s="333"/>
      <c r="H191" s="333"/>
      <c r="I191" s="333"/>
      <c r="J191" s="333"/>
      <c r="K191" s="333"/>
      <c r="L191" s="333"/>
      <c r="M191" s="333"/>
      <c r="N191" s="333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97"/>
    </row>
  </sheetData>
  <mergeCells count="70">
    <mergeCell ref="U156:Z156"/>
    <mergeCell ref="AA156:AF156"/>
    <mergeCell ref="A175:A191"/>
    <mergeCell ref="B175:B176"/>
    <mergeCell ref="C175:H175"/>
    <mergeCell ref="I175:N175"/>
    <mergeCell ref="O175:T175"/>
    <mergeCell ref="U175:Z175"/>
    <mergeCell ref="AA175:AF175"/>
    <mergeCell ref="A156:A172"/>
    <mergeCell ref="B156:B157"/>
    <mergeCell ref="C156:H156"/>
    <mergeCell ref="I156:N156"/>
    <mergeCell ref="O156:T156"/>
    <mergeCell ref="A4:A20"/>
    <mergeCell ref="B4:B5"/>
    <mergeCell ref="A42:A58"/>
    <mergeCell ref="B42:B43"/>
    <mergeCell ref="A23:A39"/>
    <mergeCell ref="B23:B24"/>
    <mergeCell ref="I61:N61"/>
    <mergeCell ref="O61:T61"/>
    <mergeCell ref="U61:Z61"/>
    <mergeCell ref="AA61:AF61"/>
    <mergeCell ref="A61:A77"/>
    <mergeCell ref="B61:B62"/>
    <mergeCell ref="C61:H61"/>
    <mergeCell ref="C42:H42"/>
    <mergeCell ref="AA42:AF42"/>
    <mergeCell ref="O42:T42"/>
    <mergeCell ref="U42:Z42"/>
    <mergeCell ref="I42:N42"/>
    <mergeCell ref="C23:H23"/>
    <mergeCell ref="I23:N23"/>
    <mergeCell ref="O23:T23"/>
    <mergeCell ref="U23:Z23"/>
    <mergeCell ref="AA23:AF23"/>
    <mergeCell ref="U4:Z4"/>
    <mergeCell ref="AA4:AF4"/>
    <mergeCell ref="O4:T4"/>
    <mergeCell ref="C4:H4"/>
    <mergeCell ref="I4:N4"/>
    <mergeCell ref="AA99:AF99"/>
    <mergeCell ref="U80:Z80"/>
    <mergeCell ref="C99:H99"/>
    <mergeCell ref="A80:A96"/>
    <mergeCell ref="B80:B81"/>
    <mergeCell ref="A99:A115"/>
    <mergeCell ref="O99:T99"/>
    <mergeCell ref="I99:N99"/>
    <mergeCell ref="U99:Z99"/>
    <mergeCell ref="I80:N80"/>
    <mergeCell ref="O80:T80"/>
    <mergeCell ref="AA80:AF80"/>
    <mergeCell ref="B99:B100"/>
    <mergeCell ref="C80:H80"/>
    <mergeCell ref="I118:N118"/>
    <mergeCell ref="O118:T118"/>
    <mergeCell ref="U118:Z118"/>
    <mergeCell ref="AA118:AF118"/>
    <mergeCell ref="A137:A153"/>
    <mergeCell ref="B137:B138"/>
    <mergeCell ref="C137:H137"/>
    <mergeCell ref="U137:Z137"/>
    <mergeCell ref="AA137:AF137"/>
    <mergeCell ref="I137:N137"/>
    <mergeCell ref="A118:A134"/>
    <mergeCell ref="B118:B119"/>
    <mergeCell ref="C118:H118"/>
    <mergeCell ref="O137:T137"/>
  </mergeCells>
  <phoneticPr fontId="3" type="noConversion"/>
  <pageMargins left="0.78740157499999996" right="0.78740157499999996" top="0.984251969" bottom="0.984251969" header="0.49212598499999999" footer="0.49212598499999999"/>
  <pageSetup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F151"/>
  <sheetViews>
    <sheetView showZeros="0" workbookViewId="0">
      <selection activeCell="N158" sqref="N158"/>
    </sheetView>
  </sheetViews>
  <sheetFormatPr defaultRowHeight="11.25"/>
  <cols>
    <col min="1" max="1" width="9.140625" style="282"/>
    <col min="2" max="2" width="16.28515625" style="282" bestFit="1" customWidth="1"/>
    <col min="3" max="3" width="5.7109375" style="282" bestFit="1" customWidth="1"/>
    <col min="4" max="4" width="5.7109375" style="282" customWidth="1"/>
    <col min="5" max="7" width="5" style="282" bestFit="1" customWidth="1"/>
    <col min="8" max="8" width="6.7109375" style="282" bestFit="1" customWidth="1"/>
    <col min="9" max="9" width="5.7109375" style="282" bestFit="1" customWidth="1"/>
    <col min="10" max="11" width="4.85546875" style="282" bestFit="1" customWidth="1"/>
    <col min="12" max="12" width="3.7109375" style="282" bestFit="1" customWidth="1"/>
    <col min="13" max="13" width="4.140625" style="282" customWidth="1"/>
    <col min="14" max="14" width="7" style="282" bestFit="1" customWidth="1"/>
    <col min="15" max="16" width="4.85546875" style="282" bestFit="1" customWidth="1"/>
    <col min="17" max="17" width="5.42578125" style="282" bestFit="1" customWidth="1"/>
    <col min="18" max="19" width="4.85546875" style="282" bestFit="1" customWidth="1"/>
    <col min="20" max="20" width="7" style="282" bestFit="1" customWidth="1"/>
    <col min="21" max="23" width="4.85546875" style="282" bestFit="1" customWidth="1"/>
    <col min="24" max="24" width="3.7109375" style="282" bestFit="1" customWidth="1"/>
    <col min="25" max="25" width="4.85546875" style="282" bestFit="1" customWidth="1"/>
    <col min="26" max="26" width="6.5703125" style="282" bestFit="1" customWidth="1"/>
    <col min="27" max="27" width="4.85546875" style="282" bestFit="1" customWidth="1"/>
    <col min="28" max="28" width="5.42578125" style="282" customWidth="1"/>
    <col min="29" max="29" width="4.85546875" style="282" bestFit="1" customWidth="1"/>
    <col min="30" max="30" width="3.7109375" style="282" bestFit="1" customWidth="1"/>
    <col min="31" max="31" width="3.85546875" style="282" customWidth="1"/>
    <col min="32" max="32" width="5.42578125" style="282" customWidth="1"/>
    <col min="33" max="16384" width="9.140625" style="282"/>
  </cols>
  <sheetData>
    <row r="1" spans="1:32" ht="15.75">
      <c r="B1" s="17" t="s">
        <v>487</v>
      </c>
    </row>
    <row r="4" spans="1:32">
      <c r="B4" s="440" t="s">
        <v>0</v>
      </c>
      <c r="C4" s="437" t="s">
        <v>248</v>
      </c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</row>
    <row r="5" spans="1:32">
      <c r="B5" s="440"/>
      <c r="C5" s="437" t="s">
        <v>97</v>
      </c>
      <c r="D5" s="437"/>
      <c r="E5" s="437"/>
      <c r="F5" s="437"/>
      <c r="G5" s="437"/>
      <c r="H5" s="437"/>
      <c r="I5" s="437" t="s">
        <v>245</v>
      </c>
      <c r="J5" s="437"/>
      <c r="K5" s="437"/>
      <c r="L5" s="437"/>
      <c r="M5" s="437"/>
      <c r="N5" s="437"/>
      <c r="O5" s="437" t="s">
        <v>102</v>
      </c>
      <c r="P5" s="437"/>
      <c r="Q5" s="437"/>
      <c r="R5" s="437"/>
      <c r="S5" s="437"/>
      <c r="T5" s="437"/>
      <c r="U5" s="437" t="s">
        <v>246</v>
      </c>
      <c r="V5" s="437"/>
      <c r="W5" s="437"/>
      <c r="X5" s="437"/>
      <c r="Y5" s="437"/>
      <c r="Z5" s="437"/>
      <c r="AA5" s="437" t="s">
        <v>247</v>
      </c>
      <c r="AB5" s="437"/>
      <c r="AC5" s="437"/>
      <c r="AD5" s="437"/>
      <c r="AE5" s="437"/>
      <c r="AF5" s="437"/>
    </row>
    <row r="6" spans="1:32">
      <c r="B6" s="440"/>
      <c r="C6" s="77" t="s">
        <v>107</v>
      </c>
      <c r="D6" s="77" t="s">
        <v>108</v>
      </c>
      <c r="E6" s="77" t="s">
        <v>109</v>
      </c>
      <c r="F6" s="77" t="s">
        <v>110</v>
      </c>
      <c r="G6" s="77" t="s">
        <v>111</v>
      </c>
      <c r="H6" s="99" t="s">
        <v>112</v>
      </c>
      <c r="I6" s="77" t="s">
        <v>107</v>
      </c>
      <c r="J6" s="77" t="s">
        <v>108</v>
      </c>
      <c r="K6" s="77" t="s">
        <v>109</v>
      </c>
      <c r="L6" s="77" t="s">
        <v>110</v>
      </c>
      <c r="M6" s="77" t="s">
        <v>111</v>
      </c>
      <c r="N6" s="99" t="s">
        <v>112</v>
      </c>
      <c r="O6" s="77" t="s">
        <v>107</v>
      </c>
      <c r="P6" s="77" t="s">
        <v>108</v>
      </c>
      <c r="Q6" s="77" t="s">
        <v>109</v>
      </c>
      <c r="R6" s="77" t="s">
        <v>110</v>
      </c>
      <c r="S6" s="77" t="s">
        <v>111</v>
      </c>
      <c r="T6" s="99" t="s">
        <v>112</v>
      </c>
      <c r="U6" s="77" t="s">
        <v>107</v>
      </c>
      <c r="V6" s="77" t="s">
        <v>108</v>
      </c>
      <c r="W6" s="77" t="s">
        <v>109</v>
      </c>
      <c r="X6" s="77" t="s">
        <v>110</v>
      </c>
      <c r="Y6" s="77" t="s">
        <v>111</v>
      </c>
      <c r="Z6" s="99" t="s">
        <v>112</v>
      </c>
      <c r="AA6" s="77" t="s">
        <v>107</v>
      </c>
      <c r="AB6" s="77" t="s">
        <v>108</v>
      </c>
      <c r="AC6" s="77" t="s">
        <v>109</v>
      </c>
      <c r="AD6" s="77" t="s">
        <v>110</v>
      </c>
      <c r="AE6" s="77" t="s">
        <v>111</v>
      </c>
      <c r="AF6" s="99" t="s">
        <v>112</v>
      </c>
    </row>
    <row r="7" spans="1:32">
      <c r="A7" s="319"/>
      <c r="B7" s="283" t="s">
        <v>506</v>
      </c>
      <c r="C7" s="285">
        <v>11.09</v>
      </c>
      <c r="D7" s="285">
        <v>3.14</v>
      </c>
      <c r="E7" s="285">
        <v>0.74</v>
      </c>
      <c r="F7" s="285">
        <v>7.0000000000000007E-2</v>
      </c>
      <c r="G7" s="285">
        <v>0.08</v>
      </c>
      <c r="H7" s="285">
        <v>196</v>
      </c>
      <c r="I7" s="285">
        <v>19.95</v>
      </c>
      <c r="J7" s="285">
        <v>3.65</v>
      </c>
      <c r="K7" s="285">
        <v>1.29</v>
      </c>
      <c r="L7" s="285">
        <v>0</v>
      </c>
      <c r="M7" s="285">
        <v>0</v>
      </c>
      <c r="N7" s="285">
        <v>160</v>
      </c>
      <c r="O7" s="285">
        <v>0</v>
      </c>
      <c r="P7" s="285">
        <v>0</v>
      </c>
      <c r="Q7" s="285">
        <v>0</v>
      </c>
      <c r="R7" s="285">
        <v>0</v>
      </c>
      <c r="S7" s="285">
        <v>0</v>
      </c>
      <c r="T7" s="285">
        <v>0</v>
      </c>
      <c r="U7" s="285">
        <v>0</v>
      </c>
      <c r="V7" s="285">
        <v>0</v>
      </c>
      <c r="W7" s="285">
        <v>0</v>
      </c>
      <c r="X7" s="285">
        <v>0</v>
      </c>
      <c r="Y7" s="285">
        <v>0</v>
      </c>
      <c r="Z7" s="285">
        <v>0</v>
      </c>
      <c r="AA7" s="285">
        <v>0</v>
      </c>
      <c r="AB7" s="285">
        <v>0</v>
      </c>
      <c r="AC7" s="285">
        <v>0</v>
      </c>
      <c r="AD7" s="285">
        <v>0</v>
      </c>
      <c r="AE7" s="285">
        <v>0</v>
      </c>
      <c r="AF7" s="285">
        <v>0</v>
      </c>
    </row>
    <row r="8" spans="1:32">
      <c r="A8" s="319"/>
      <c r="B8" s="294" t="s">
        <v>507</v>
      </c>
      <c r="C8" s="285">
        <v>11.09</v>
      </c>
      <c r="D8" s="285">
        <v>3.14</v>
      </c>
      <c r="E8" s="285">
        <v>0.74</v>
      </c>
      <c r="F8" s="285">
        <v>7.0000000000000007E-2</v>
      </c>
      <c r="G8" s="285">
        <v>0.08</v>
      </c>
      <c r="H8" s="285">
        <v>196</v>
      </c>
      <c r="I8" s="285">
        <v>19.95</v>
      </c>
      <c r="J8" s="285">
        <v>3.65</v>
      </c>
      <c r="K8" s="285">
        <v>1.29</v>
      </c>
      <c r="L8" s="285">
        <v>0</v>
      </c>
      <c r="M8" s="285">
        <v>0</v>
      </c>
      <c r="N8" s="285">
        <v>160</v>
      </c>
      <c r="O8" s="285">
        <v>0</v>
      </c>
      <c r="P8" s="285">
        <v>0</v>
      </c>
      <c r="Q8" s="285">
        <v>0</v>
      </c>
      <c r="R8" s="285">
        <v>0</v>
      </c>
      <c r="S8" s="285">
        <v>0</v>
      </c>
      <c r="T8" s="285">
        <v>0</v>
      </c>
      <c r="U8" s="285">
        <v>0</v>
      </c>
      <c r="V8" s="285">
        <v>0</v>
      </c>
      <c r="W8" s="285">
        <v>0</v>
      </c>
      <c r="X8" s="285">
        <v>0</v>
      </c>
      <c r="Y8" s="285">
        <v>0</v>
      </c>
      <c r="Z8" s="285">
        <v>0</v>
      </c>
      <c r="AA8" s="285">
        <v>0</v>
      </c>
      <c r="AB8" s="285">
        <v>0</v>
      </c>
      <c r="AC8" s="285">
        <v>0</v>
      </c>
      <c r="AD8" s="285">
        <v>0</v>
      </c>
      <c r="AE8" s="285">
        <v>0</v>
      </c>
      <c r="AF8" s="285">
        <v>0</v>
      </c>
    </row>
    <row r="9" spans="1:32">
      <c r="A9" s="319"/>
      <c r="B9" s="283" t="s">
        <v>508</v>
      </c>
      <c r="C9" s="285">
        <v>11.09</v>
      </c>
      <c r="D9" s="285">
        <v>3.14</v>
      </c>
      <c r="E9" s="285">
        <v>0.74</v>
      </c>
      <c r="F9" s="285">
        <v>7.0000000000000007E-2</v>
      </c>
      <c r="G9" s="285">
        <v>0.08</v>
      </c>
      <c r="H9" s="285">
        <v>196</v>
      </c>
      <c r="I9" s="285">
        <v>19.95</v>
      </c>
      <c r="J9" s="285">
        <v>3.65</v>
      </c>
      <c r="K9" s="285">
        <v>1.29</v>
      </c>
      <c r="L9" s="285">
        <v>0</v>
      </c>
      <c r="M9" s="285">
        <v>0</v>
      </c>
      <c r="N9" s="285">
        <v>160</v>
      </c>
      <c r="O9" s="285">
        <v>0</v>
      </c>
      <c r="P9" s="285">
        <v>0</v>
      </c>
      <c r="Q9" s="285">
        <v>0</v>
      </c>
      <c r="R9" s="285">
        <v>0</v>
      </c>
      <c r="S9" s="285">
        <v>0</v>
      </c>
      <c r="T9" s="285">
        <v>0</v>
      </c>
      <c r="U9" s="285">
        <v>0</v>
      </c>
      <c r="V9" s="285">
        <v>0</v>
      </c>
      <c r="W9" s="285">
        <v>0</v>
      </c>
      <c r="X9" s="285">
        <v>0</v>
      </c>
      <c r="Y9" s="285">
        <v>0</v>
      </c>
      <c r="Z9" s="285">
        <v>0</v>
      </c>
      <c r="AA9" s="285">
        <v>0</v>
      </c>
      <c r="AB9" s="285">
        <v>0</v>
      </c>
      <c r="AC9" s="285">
        <v>0</v>
      </c>
      <c r="AD9" s="285">
        <v>0</v>
      </c>
      <c r="AE9" s="285">
        <v>0</v>
      </c>
      <c r="AF9" s="285">
        <v>0</v>
      </c>
    </row>
    <row r="10" spans="1:32">
      <c r="A10" s="319"/>
      <c r="B10" s="283" t="s">
        <v>509</v>
      </c>
      <c r="C10" s="285">
        <v>11.09</v>
      </c>
      <c r="D10" s="285">
        <v>3.14</v>
      </c>
      <c r="E10" s="285">
        <v>0.74</v>
      </c>
      <c r="F10" s="285">
        <v>7.0000000000000007E-2</v>
      </c>
      <c r="G10" s="285">
        <v>0.08</v>
      </c>
      <c r="H10" s="285">
        <v>196</v>
      </c>
      <c r="I10" s="285">
        <v>19.95</v>
      </c>
      <c r="J10" s="285">
        <v>3.65</v>
      </c>
      <c r="K10" s="285">
        <v>1.29</v>
      </c>
      <c r="L10" s="285">
        <v>0</v>
      </c>
      <c r="M10" s="285">
        <v>0</v>
      </c>
      <c r="N10" s="285">
        <v>160</v>
      </c>
      <c r="O10" s="285">
        <v>0</v>
      </c>
      <c r="P10" s="285">
        <v>0</v>
      </c>
      <c r="Q10" s="285">
        <v>0</v>
      </c>
      <c r="R10" s="285">
        <v>0</v>
      </c>
      <c r="S10" s="285">
        <v>0</v>
      </c>
      <c r="T10" s="285">
        <v>0</v>
      </c>
      <c r="U10" s="285">
        <v>0</v>
      </c>
      <c r="V10" s="285">
        <v>0</v>
      </c>
      <c r="W10" s="285">
        <v>0</v>
      </c>
      <c r="X10" s="285">
        <v>0</v>
      </c>
      <c r="Y10" s="285">
        <v>0</v>
      </c>
      <c r="Z10" s="285">
        <v>0</v>
      </c>
      <c r="AA10" s="285">
        <v>0</v>
      </c>
      <c r="AB10" s="285">
        <v>0</v>
      </c>
      <c r="AC10" s="285">
        <v>0</v>
      </c>
      <c r="AD10" s="285">
        <v>0</v>
      </c>
      <c r="AE10" s="285">
        <v>0</v>
      </c>
      <c r="AF10" s="285">
        <v>0</v>
      </c>
    </row>
    <row r="11" spans="1:32">
      <c r="A11" s="319"/>
      <c r="B11" s="294" t="s">
        <v>510</v>
      </c>
      <c r="C11" s="285">
        <v>11.09</v>
      </c>
      <c r="D11" s="285">
        <v>3.14</v>
      </c>
      <c r="E11" s="285">
        <v>0.74</v>
      </c>
      <c r="F11" s="285">
        <v>7.0000000000000007E-2</v>
      </c>
      <c r="G11" s="285">
        <v>0.08</v>
      </c>
      <c r="H11" s="285">
        <v>196</v>
      </c>
      <c r="I11" s="285">
        <v>19.95</v>
      </c>
      <c r="J11" s="285">
        <v>3.65</v>
      </c>
      <c r="K11" s="285">
        <v>1.29</v>
      </c>
      <c r="L11" s="285">
        <v>0</v>
      </c>
      <c r="M11" s="285">
        <v>0</v>
      </c>
      <c r="N11" s="285">
        <v>160</v>
      </c>
      <c r="O11" s="285">
        <v>0</v>
      </c>
      <c r="P11" s="285">
        <v>0</v>
      </c>
      <c r="Q11" s="285">
        <v>0</v>
      </c>
      <c r="R11" s="285">
        <v>0</v>
      </c>
      <c r="S11" s="285">
        <v>0</v>
      </c>
      <c r="T11" s="285">
        <v>0</v>
      </c>
      <c r="U11" s="285">
        <v>0</v>
      </c>
      <c r="V11" s="285">
        <v>0</v>
      </c>
      <c r="W11" s="285">
        <v>0</v>
      </c>
      <c r="X11" s="285">
        <v>0</v>
      </c>
      <c r="Y11" s="285">
        <v>0</v>
      </c>
      <c r="Z11" s="285">
        <v>0</v>
      </c>
      <c r="AA11" s="285">
        <v>0</v>
      </c>
      <c r="AB11" s="285">
        <v>0</v>
      </c>
      <c r="AC11" s="285">
        <v>0</v>
      </c>
      <c r="AD11" s="285">
        <v>0</v>
      </c>
      <c r="AE11" s="285">
        <v>0</v>
      </c>
      <c r="AF11" s="285">
        <v>0</v>
      </c>
    </row>
    <row r="12" spans="1:32">
      <c r="A12" s="319"/>
      <c r="B12" s="283" t="s">
        <v>511</v>
      </c>
      <c r="C12" s="286">
        <v>11.09</v>
      </c>
      <c r="D12" s="286">
        <v>3.14</v>
      </c>
      <c r="E12" s="286">
        <v>0.74</v>
      </c>
      <c r="F12" s="286">
        <v>7.0000000000000007E-2</v>
      </c>
      <c r="G12" s="286">
        <v>0.08</v>
      </c>
      <c r="H12" s="286">
        <v>196</v>
      </c>
      <c r="I12" s="286">
        <v>19.95</v>
      </c>
      <c r="J12" s="286">
        <v>3.65</v>
      </c>
      <c r="K12" s="286">
        <v>1.29</v>
      </c>
      <c r="L12" s="286">
        <v>0</v>
      </c>
      <c r="M12" s="286">
        <v>0</v>
      </c>
      <c r="N12" s="286">
        <v>160</v>
      </c>
      <c r="O12" s="286">
        <v>2</v>
      </c>
      <c r="P12" s="286">
        <v>0.25</v>
      </c>
      <c r="Q12" s="286">
        <v>1.2</v>
      </c>
      <c r="R12" s="286">
        <v>0.67</v>
      </c>
      <c r="S12" s="286">
        <v>0.32</v>
      </c>
      <c r="T12" s="286">
        <v>214</v>
      </c>
      <c r="U12" s="286">
        <v>6.9</v>
      </c>
      <c r="V12" s="286">
        <v>0</v>
      </c>
      <c r="W12" s="286">
        <v>1.9</v>
      </c>
      <c r="X12" s="286">
        <v>0</v>
      </c>
      <c r="Y12" s="286">
        <v>0.01</v>
      </c>
      <c r="Z12" s="286">
        <v>210</v>
      </c>
      <c r="AA12" s="286">
        <v>4</v>
      </c>
      <c r="AB12" s="286">
        <v>0</v>
      </c>
      <c r="AC12" s="286">
        <v>2</v>
      </c>
      <c r="AD12" s="286">
        <v>0</v>
      </c>
      <c r="AE12" s="286">
        <v>0.01</v>
      </c>
      <c r="AF12" s="286">
        <v>190</v>
      </c>
    </row>
    <row r="13" spans="1:32">
      <c r="A13" s="319"/>
      <c r="B13" s="294" t="s">
        <v>512</v>
      </c>
      <c r="C13" s="286">
        <v>11.09</v>
      </c>
      <c r="D13" s="286">
        <v>3.14</v>
      </c>
      <c r="E13" s="286">
        <v>0.74</v>
      </c>
      <c r="F13" s="286">
        <v>7.0000000000000007E-2</v>
      </c>
      <c r="G13" s="286">
        <v>0.08</v>
      </c>
      <c r="H13" s="286">
        <v>196</v>
      </c>
      <c r="I13" s="286">
        <v>19.95</v>
      </c>
      <c r="J13" s="286">
        <v>3.65</v>
      </c>
      <c r="K13" s="286">
        <v>1.29</v>
      </c>
      <c r="L13" s="286">
        <v>0</v>
      </c>
      <c r="M13" s="286">
        <v>0</v>
      </c>
      <c r="N13" s="286">
        <v>160</v>
      </c>
      <c r="O13" s="286">
        <v>0</v>
      </c>
      <c r="P13" s="286">
        <v>0</v>
      </c>
      <c r="Q13" s="286">
        <v>0</v>
      </c>
      <c r="R13" s="286">
        <v>0</v>
      </c>
      <c r="S13" s="286">
        <v>0</v>
      </c>
      <c r="T13" s="286">
        <v>0</v>
      </c>
      <c r="U13" s="286">
        <v>0</v>
      </c>
      <c r="V13" s="286">
        <v>0</v>
      </c>
      <c r="W13" s="286">
        <v>0</v>
      </c>
      <c r="X13" s="286">
        <v>0</v>
      </c>
      <c r="Y13" s="286">
        <v>0</v>
      </c>
      <c r="Z13" s="286">
        <v>0</v>
      </c>
      <c r="AA13" s="286">
        <v>0</v>
      </c>
      <c r="AB13" s="286">
        <v>0</v>
      </c>
      <c r="AC13" s="286">
        <v>0</v>
      </c>
      <c r="AD13" s="286">
        <v>0</v>
      </c>
      <c r="AE13" s="286">
        <v>0</v>
      </c>
      <c r="AF13" s="286">
        <v>0</v>
      </c>
    </row>
    <row r="14" spans="1:32">
      <c r="A14" s="319"/>
      <c r="B14" s="284" t="s">
        <v>513</v>
      </c>
      <c r="C14" s="285">
        <v>11.09</v>
      </c>
      <c r="D14" s="285">
        <v>3.14</v>
      </c>
      <c r="E14" s="285">
        <v>0.74</v>
      </c>
      <c r="F14" s="285">
        <v>7.0000000000000007E-2</v>
      </c>
      <c r="G14" s="285">
        <v>0.08</v>
      </c>
      <c r="H14" s="285">
        <v>196</v>
      </c>
      <c r="I14" s="285">
        <v>19.95</v>
      </c>
      <c r="J14" s="285">
        <v>3.65</v>
      </c>
      <c r="K14" s="285">
        <v>1.29</v>
      </c>
      <c r="L14" s="285">
        <v>0</v>
      </c>
      <c r="M14" s="285">
        <v>0</v>
      </c>
      <c r="N14" s="285">
        <v>160</v>
      </c>
      <c r="O14" s="285">
        <v>0</v>
      </c>
      <c r="P14" s="285">
        <v>0</v>
      </c>
      <c r="Q14" s="285">
        <v>0</v>
      </c>
      <c r="R14" s="285">
        <v>0</v>
      </c>
      <c r="S14" s="285">
        <v>0</v>
      </c>
      <c r="T14" s="285">
        <v>0</v>
      </c>
      <c r="U14" s="285">
        <v>0</v>
      </c>
      <c r="V14" s="285">
        <v>0</v>
      </c>
      <c r="W14" s="285">
        <v>0</v>
      </c>
      <c r="X14" s="285">
        <v>0</v>
      </c>
      <c r="Y14" s="285">
        <v>0</v>
      </c>
      <c r="Z14" s="285">
        <v>0</v>
      </c>
      <c r="AA14" s="285">
        <v>0</v>
      </c>
      <c r="AB14" s="285">
        <v>0</v>
      </c>
      <c r="AC14" s="285">
        <v>0</v>
      </c>
      <c r="AD14" s="285">
        <v>0</v>
      </c>
      <c r="AE14" s="285">
        <v>0</v>
      </c>
      <c r="AF14" s="285">
        <v>0</v>
      </c>
    </row>
    <row r="15" spans="1:32">
      <c r="A15" s="319"/>
      <c r="B15" s="284" t="s">
        <v>514</v>
      </c>
      <c r="C15" s="285">
        <v>11.09</v>
      </c>
      <c r="D15" s="285">
        <v>3.14</v>
      </c>
      <c r="E15" s="285">
        <v>0.74</v>
      </c>
      <c r="F15" s="285">
        <v>7.0000000000000007E-2</v>
      </c>
      <c r="G15" s="285">
        <v>0.08</v>
      </c>
      <c r="H15" s="285">
        <v>196</v>
      </c>
      <c r="I15" s="285">
        <v>19.95</v>
      </c>
      <c r="J15" s="285">
        <v>3.65</v>
      </c>
      <c r="K15" s="285">
        <v>1.29</v>
      </c>
      <c r="L15" s="285">
        <v>0</v>
      </c>
      <c r="M15" s="285">
        <v>0</v>
      </c>
      <c r="N15" s="285">
        <v>160</v>
      </c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</row>
    <row r="16" spans="1:32">
      <c r="A16" s="319"/>
      <c r="B16" s="284" t="s">
        <v>515</v>
      </c>
      <c r="C16" s="285">
        <v>11.09</v>
      </c>
      <c r="D16" s="285">
        <v>3.14</v>
      </c>
      <c r="E16" s="285">
        <v>0.74</v>
      </c>
      <c r="F16" s="285">
        <v>7.0000000000000007E-2</v>
      </c>
      <c r="G16" s="285">
        <v>0.08</v>
      </c>
      <c r="H16" s="285">
        <v>196</v>
      </c>
      <c r="I16" s="285">
        <v>19.95</v>
      </c>
      <c r="J16" s="285">
        <v>3.65</v>
      </c>
      <c r="K16" s="285">
        <v>1.29</v>
      </c>
      <c r="L16" s="285">
        <v>0</v>
      </c>
      <c r="M16" s="285">
        <v>0</v>
      </c>
      <c r="N16" s="285">
        <v>160</v>
      </c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</row>
    <row r="19" spans="1:8" ht="11.25" customHeight="1">
      <c r="B19" s="440" t="s">
        <v>0</v>
      </c>
      <c r="C19" s="434" t="s">
        <v>194</v>
      </c>
      <c r="D19" s="435"/>
      <c r="E19" s="435"/>
      <c r="F19" s="435"/>
      <c r="G19" s="435"/>
      <c r="H19" s="435"/>
    </row>
    <row r="20" spans="1:8" ht="11.25" customHeight="1">
      <c r="B20" s="440"/>
      <c r="C20" s="437" t="s">
        <v>97</v>
      </c>
      <c r="D20" s="437"/>
      <c r="E20" s="437"/>
      <c r="F20" s="437"/>
      <c r="G20" s="437"/>
      <c r="H20" s="437"/>
    </row>
    <row r="21" spans="1:8">
      <c r="B21" s="440"/>
      <c r="C21" s="77" t="s">
        <v>107</v>
      </c>
      <c r="D21" s="77" t="s">
        <v>108</v>
      </c>
      <c r="E21" s="77" t="s">
        <v>109</v>
      </c>
      <c r="F21" s="77" t="s">
        <v>110</v>
      </c>
      <c r="G21" s="77" t="s">
        <v>111</v>
      </c>
      <c r="H21" s="99" t="s">
        <v>112</v>
      </c>
    </row>
    <row r="22" spans="1:8" s="287" customFormat="1">
      <c r="A22" s="319"/>
      <c r="B22" s="283" t="s">
        <v>506</v>
      </c>
      <c r="C22" s="286">
        <v>12.76</v>
      </c>
      <c r="D22" s="286">
        <v>3.11</v>
      </c>
      <c r="E22" s="286">
        <v>0.13</v>
      </c>
      <c r="F22" s="286">
        <v>0.02</v>
      </c>
      <c r="G22" s="286">
        <v>0.05</v>
      </c>
      <c r="H22" s="286">
        <v>81.7</v>
      </c>
    </row>
    <row r="23" spans="1:8" s="287" customFormat="1">
      <c r="A23" s="319"/>
      <c r="B23" s="294" t="s">
        <v>507</v>
      </c>
      <c r="C23" s="286">
        <v>12.76</v>
      </c>
      <c r="D23" s="286">
        <v>3.11</v>
      </c>
      <c r="E23" s="286">
        <v>0.13</v>
      </c>
      <c r="F23" s="286">
        <v>0.02</v>
      </c>
      <c r="G23" s="286">
        <v>0.05</v>
      </c>
      <c r="H23" s="286">
        <v>81.7</v>
      </c>
    </row>
    <row r="24" spans="1:8" s="287" customFormat="1">
      <c r="A24" s="319"/>
      <c r="B24" s="283" t="s">
        <v>508</v>
      </c>
      <c r="C24" s="286">
        <v>12.76</v>
      </c>
      <c r="D24" s="286">
        <v>3.11</v>
      </c>
      <c r="E24" s="286">
        <v>0.13</v>
      </c>
      <c r="F24" s="286">
        <v>0.02</v>
      </c>
      <c r="G24" s="286">
        <v>0.05</v>
      </c>
      <c r="H24" s="286">
        <v>81.7</v>
      </c>
    </row>
    <row r="25" spans="1:8" s="287" customFormat="1">
      <c r="A25" s="319"/>
      <c r="B25" s="283" t="s">
        <v>509</v>
      </c>
      <c r="C25" s="286">
        <v>12.76</v>
      </c>
      <c r="D25" s="286">
        <v>3.11</v>
      </c>
      <c r="E25" s="286">
        <v>0.13</v>
      </c>
      <c r="F25" s="286">
        <v>0.02</v>
      </c>
      <c r="G25" s="286">
        <v>0.05</v>
      </c>
      <c r="H25" s="286">
        <v>81.7</v>
      </c>
    </row>
    <row r="26" spans="1:8" s="287" customFormat="1">
      <c r="A26" s="319"/>
      <c r="B26" s="294" t="s">
        <v>510</v>
      </c>
      <c r="C26" s="286">
        <v>12.76</v>
      </c>
      <c r="D26" s="286">
        <v>3.11</v>
      </c>
      <c r="E26" s="286">
        <v>0.13</v>
      </c>
      <c r="F26" s="286">
        <v>0.02</v>
      </c>
      <c r="G26" s="286">
        <v>0.05</v>
      </c>
      <c r="H26" s="286">
        <v>81.7</v>
      </c>
    </row>
    <row r="27" spans="1:8" s="287" customFormat="1">
      <c r="A27" s="319"/>
      <c r="B27" s="283" t="s">
        <v>511</v>
      </c>
      <c r="C27" s="286">
        <v>12.76</v>
      </c>
      <c r="D27" s="286">
        <v>3.11</v>
      </c>
      <c r="E27" s="286">
        <v>0.13</v>
      </c>
      <c r="F27" s="286">
        <v>0.02</v>
      </c>
      <c r="G27" s="286">
        <v>0.05</v>
      </c>
      <c r="H27" s="286">
        <v>81.7</v>
      </c>
    </row>
    <row r="28" spans="1:8" s="287" customFormat="1">
      <c r="A28" s="319"/>
      <c r="B28" s="294" t="s">
        <v>512</v>
      </c>
      <c r="C28" s="286">
        <v>12.76</v>
      </c>
      <c r="D28" s="286">
        <v>3.11</v>
      </c>
      <c r="E28" s="286">
        <v>0.13</v>
      </c>
      <c r="F28" s="286">
        <v>0.02</v>
      </c>
      <c r="G28" s="286">
        <v>0.05</v>
      </c>
      <c r="H28" s="286">
        <v>81.7</v>
      </c>
    </row>
    <row r="29" spans="1:8" s="287" customFormat="1">
      <c r="A29" s="319"/>
      <c r="B29" s="284" t="s">
        <v>513</v>
      </c>
      <c r="C29" s="286">
        <v>12.76</v>
      </c>
      <c r="D29" s="286">
        <v>3.11</v>
      </c>
      <c r="E29" s="286">
        <v>0.13</v>
      </c>
      <c r="F29" s="286">
        <v>0.02</v>
      </c>
      <c r="G29" s="286">
        <v>0.05</v>
      </c>
      <c r="H29" s="286">
        <v>81.7</v>
      </c>
    </row>
    <row r="30" spans="1:8" s="287" customFormat="1">
      <c r="A30" s="319"/>
      <c r="B30" s="284" t="s">
        <v>514</v>
      </c>
      <c r="C30" s="286">
        <v>12.76</v>
      </c>
      <c r="D30" s="286">
        <v>3.11</v>
      </c>
      <c r="E30" s="286">
        <v>0.13</v>
      </c>
      <c r="F30" s="286">
        <v>0.02</v>
      </c>
      <c r="G30" s="286">
        <v>0.05</v>
      </c>
      <c r="H30" s="286">
        <v>81.7</v>
      </c>
    </row>
    <row r="31" spans="1:8" s="287" customFormat="1">
      <c r="A31" s="319"/>
      <c r="B31" s="284" t="s">
        <v>515</v>
      </c>
      <c r="C31" s="286">
        <v>12.76</v>
      </c>
      <c r="D31" s="286">
        <v>3.11</v>
      </c>
      <c r="E31" s="286">
        <v>0.13</v>
      </c>
      <c r="F31" s="286">
        <v>0.02</v>
      </c>
      <c r="G31" s="286">
        <v>0.05</v>
      </c>
      <c r="H31" s="286">
        <v>81.7</v>
      </c>
    </row>
    <row r="32" spans="1:8" s="287" customFormat="1"/>
    <row r="33" spans="1:32" s="287" customFormat="1"/>
    <row r="34" spans="1:32" s="287" customFormat="1">
      <c r="B34" s="441" t="s">
        <v>0</v>
      </c>
      <c r="C34" s="442" t="s">
        <v>249</v>
      </c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</row>
    <row r="35" spans="1:32" s="287" customFormat="1">
      <c r="B35" s="441"/>
      <c r="C35" s="442" t="s">
        <v>97</v>
      </c>
      <c r="D35" s="442"/>
      <c r="E35" s="442"/>
      <c r="F35" s="442"/>
      <c r="G35" s="442"/>
      <c r="H35" s="442"/>
      <c r="I35" s="442" t="s">
        <v>245</v>
      </c>
      <c r="J35" s="442"/>
      <c r="K35" s="442"/>
      <c r="L35" s="442"/>
      <c r="M35" s="442"/>
      <c r="N35" s="442"/>
      <c r="O35" s="442" t="s">
        <v>102</v>
      </c>
      <c r="P35" s="442"/>
      <c r="Q35" s="442"/>
      <c r="R35" s="442"/>
      <c r="S35" s="442"/>
      <c r="T35" s="442"/>
      <c r="U35" s="442" t="s">
        <v>246</v>
      </c>
      <c r="V35" s="442"/>
      <c r="W35" s="442"/>
      <c r="X35" s="442"/>
      <c r="Y35" s="442"/>
      <c r="Z35" s="442"/>
      <c r="AA35" s="442" t="s">
        <v>247</v>
      </c>
      <c r="AB35" s="442"/>
      <c r="AC35" s="442"/>
      <c r="AD35" s="442"/>
      <c r="AE35" s="442"/>
      <c r="AF35" s="442"/>
    </row>
    <row r="36" spans="1:32" s="287" customFormat="1">
      <c r="B36" s="441"/>
      <c r="C36" s="105" t="s">
        <v>107</v>
      </c>
      <c r="D36" s="105" t="s">
        <v>108</v>
      </c>
      <c r="E36" s="105" t="s">
        <v>109</v>
      </c>
      <c r="F36" s="105" t="s">
        <v>110</v>
      </c>
      <c r="G36" s="105" t="s">
        <v>111</v>
      </c>
      <c r="H36" s="288" t="s">
        <v>112</v>
      </c>
      <c r="I36" s="105" t="s">
        <v>107</v>
      </c>
      <c r="J36" s="105" t="s">
        <v>108</v>
      </c>
      <c r="K36" s="105" t="s">
        <v>109</v>
      </c>
      <c r="L36" s="105" t="s">
        <v>110</v>
      </c>
      <c r="M36" s="105" t="s">
        <v>111</v>
      </c>
      <c r="N36" s="288" t="s">
        <v>112</v>
      </c>
      <c r="O36" s="105" t="s">
        <v>107</v>
      </c>
      <c r="P36" s="105" t="s">
        <v>108</v>
      </c>
      <c r="Q36" s="105" t="s">
        <v>109</v>
      </c>
      <c r="R36" s="105" t="s">
        <v>110</v>
      </c>
      <c r="S36" s="105" t="s">
        <v>111</v>
      </c>
      <c r="T36" s="288" t="s">
        <v>112</v>
      </c>
      <c r="U36" s="105" t="s">
        <v>107</v>
      </c>
      <c r="V36" s="105" t="s">
        <v>108</v>
      </c>
      <c r="W36" s="105" t="s">
        <v>109</v>
      </c>
      <c r="X36" s="105" t="s">
        <v>110</v>
      </c>
      <c r="Y36" s="105" t="s">
        <v>111</v>
      </c>
      <c r="Z36" s="288" t="s">
        <v>112</v>
      </c>
      <c r="AA36" s="105" t="s">
        <v>107</v>
      </c>
      <c r="AB36" s="105" t="s">
        <v>108</v>
      </c>
      <c r="AC36" s="105" t="s">
        <v>109</v>
      </c>
      <c r="AD36" s="105" t="s">
        <v>110</v>
      </c>
      <c r="AE36" s="105" t="s">
        <v>111</v>
      </c>
      <c r="AF36" s="288" t="s">
        <v>112</v>
      </c>
    </row>
    <row r="37" spans="1:32" s="287" customFormat="1">
      <c r="A37" s="319"/>
      <c r="B37" s="283" t="s">
        <v>506</v>
      </c>
      <c r="C37" s="286">
        <v>11.09</v>
      </c>
      <c r="D37" s="286">
        <v>3.14</v>
      </c>
      <c r="E37" s="286">
        <v>0.74</v>
      </c>
      <c r="F37" s="286">
        <v>7.0000000000000007E-2</v>
      </c>
      <c r="G37" s="286">
        <v>0.08</v>
      </c>
      <c r="H37" s="286">
        <v>196</v>
      </c>
      <c r="I37" s="286">
        <v>19.95</v>
      </c>
      <c r="J37" s="286">
        <v>3.65</v>
      </c>
      <c r="K37" s="286">
        <v>1.29</v>
      </c>
      <c r="L37" s="286">
        <v>0</v>
      </c>
      <c r="M37" s="286">
        <v>0</v>
      </c>
      <c r="N37" s="286">
        <v>160</v>
      </c>
      <c r="O37" s="286">
        <v>0</v>
      </c>
      <c r="P37" s="286">
        <v>0</v>
      </c>
      <c r="Q37" s="286">
        <v>0</v>
      </c>
      <c r="R37" s="286">
        <v>0</v>
      </c>
      <c r="S37" s="286">
        <v>0</v>
      </c>
      <c r="T37" s="286">
        <v>0</v>
      </c>
      <c r="U37" s="286">
        <v>0</v>
      </c>
      <c r="V37" s="286">
        <v>0</v>
      </c>
      <c r="W37" s="286">
        <v>0</v>
      </c>
      <c r="X37" s="286">
        <v>0</v>
      </c>
      <c r="Y37" s="286">
        <v>0</v>
      </c>
      <c r="Z37" s="286">
        <v>0</v>
      </c>
      <c r="AA37" s="286">
        <v>0</v>
      </c>
      <c r="AB37" s="286">
        <v>0</v>
      </c>
      <c r="AC37" s="286">
        <v>0</v>
      </c>
      <c r="AD37" s="286">
        <v>0</v>
      </c>
      <c r="AE37" s="286">
        <v>0</v>
      </c>
      <c r="AF37" s="286">
        <v>0</v>
      </c>
    </row>
    <row r="38" spans="1:32" s="287" customFormat="1">
      <c r="A38" s="319"/>
      <c r="B38" s="294" t="s">
        <v>507</v>
      </c>
      <c r="C38" s="286">
        <v>11.09</v>
      </c>
      <c r="D38" s="286">
        <v>3.14</v>
      </c>
      <c r="E38" s="286">
        <v>0.74</v>
      </c>
      <c r="F38" s="286">
        <v>7.0000000000000007E-2</v>
      </c>
      <c r="G38" s="286">
        <v>0.08</v>
      </c>
      <c r="H38" s="286">
        <v>196</v>
      </c>
      <c r="I38" s="286">
        <v>19.95</v>
      </c>
      <c r="J38" s="286">
        <v>3.65</v>
      </c>
      <c r="K38" s="286">
        <v>1.29</v>
      </c>
      <c r="L38" s="286">
        <v>0</v>
      </c>
      <c r="M38" s="286">
        <v>0</v>
      </c>
      <c r="N38" s="286">
        <v>160</v>
      </c>
      <c r="O38" s="286">
        <v>0</v>
      </c>
      <c r="P38" s="286">
        <v>0</v>
      </c>
      <c r="Q38" s="286">
        <v>0</v>
      </c>
      <c r="R38" s="286">
        <v>0</v>
      </c>
      <c r="S38" s="286">
        <v>0</v>
      </c>
      <c r="T38" s="286">
        <v>0</v>
      </c>
      <c r="U38" s="286">
        <v>0</v>
      </c>
      <c r="V38" s="286">
        <v>0</v>
      </c>
      <c r="W38" s="286">
        <v>0</v>
      </c>
      <c r="X38" s="286">
        <v>0</v>
      </c>
      <c r="Y38" s="286">
        <v>0</v>
      </c>
      <c r="Z38" s="286">
        <v>0</v>
      </c>
      <c r="AA38" s="286">
        <v>0</v>
      </c>
      <c r="AB38" s="286">
        <v>0</v>
      </c>
      <c r="AC38" s="286">
        <v>0</v>
      </c>
      <c r="AD38" s="286">
        <v>0</v>
      </c>
      <c r="AE38" s="286">
        <v>0</v>
      </c>
      <c r="AF38" s="286">
        <v>0</v>
      </c>
    </row>
    <row r="39" spans="1:32" s="287" customFormat="1">
      <c r="A39" s="319"/>
      <c r="B39" s="283" t="s">
        <v>508</v>
      </c>
      <c r="C39" s="286">
        <v>11.09</v>
      </c>
      <c r="D39" s="286">
        <v>3.14</v>
      </c>
      <c r="E39" s="286">
        <v>0.74</v>
      </c>
      <c r="F39" s="286">
        <v>7.0000000000000007E-2</v>
      </c>
      <c r="G39" s="286">
        <v>0.08</v>
      </c>
      <c r="H39" s="286">
        <v>196</v>
      </c>
      <c r="I39" s="286">
        <v>19.95</v>
      </c>
      <c r="J39" s="286">
        <v>3.65</v>
      </c>
      <c r="K39" s="286">
        <v>1.29</v>
      </c>
      <c r="L39" s="286">
        <v>0</v>
      </c>
      <c r="M39" s="286">
        <v>0</v>
      </c>
      <c r="N39" s="286">
        <v>160</v>
      </c>
      <c r="O39" s="286">
        <v>0</v>
      </c>
      <c r="P39" s="286">
        <v>0</v>
      </c>
      <c r="Q39" s="286">
        <v>0</v>
      </c>
      <c r="R39" s="286">
        <v>0</v>
      </c>
      <c r="S39" s="286">
        <v>0</v>
      </c>
      <c r="T39" s="286">
        <v>0</v>
      </c>
      <c r="U39" s="286">
        <v>0</v>
      </c>
      <c r="V39" s="286">
        <v>0</v>
      </c>
      <c r="W39" s="286">
        <v>0</v>
      </c>
      <c r="X39" s="286">
        <v>0</v>
      </c>
      <c r="Y39" s="286">
        <v>0</v>
      </c>
      <c r="Z39" s="286">
        <v>0</v>
      </c>
      <c r="AA39" s="286">
        <v>0</v>
      </c>
      <c r="AB39" s="286">
        <v>0</v>
      </c>
      <c r="AC39" s="286">
        <v>0</v>
      </c>
      <c r="AD39" s="286">
        <v>0</v>
      </c>
      <c r="AE39" s="286">
        <v>0</v>
      </c>
      <c r="AF39" s="286">
        <v>0</v>
      </c>
    </row>
    <row r="40" spans="1:32" s="287" customFormat="1">
      <c r="A40" s="319"/>
      <c r="B40" s="283" t="s">
        <v>509</v>
      </c>
      <c r="C40" s="286">
        <v>11.09</v>
      </c>
      <c r="D40" s="286">
        <v>3.14</v>
      </c>
      <c r="E40" s="286">
        <v>0.74</v>
      </c>
      <c r="F40" s="286">
        <v>7.0000000000000007E-2</v>
      </c>
      <c r="G40" s="286">
        <v>0.08</v>
      </c>
      <c r="H40" s="286">
        <v>196</v>
      </c>
      <c r="I40" s="286">
        <v>19.95</v>
      </c>
      <c r="J40" s="286">
        <v>3.65</v>
      </c>
      <c r="K40" s="286">
        <v>1.29</v>
      </c>
      <c r="L40" s="286">
        <v>0</v>
      </c>
      <c r="M40" s="286">
        <v>0</v>
      </c>
      <c r="N40" s="286">
        <v>160</v>
      </c>
      <c r="O40" s="286">
        <v>0</v>
      </c>
      <c r="P40" s="286">
        <v>0</v>
      </c>
      <c r="Q40" s="286">
        <v>0</v>
      </c>
      <c r="R40" s="286">
        <v>0</v>
      </c>
      <c r="S40" s="286">
        <v>0</v>
      </c>
      <c r="T40" s="286">
        <v>0</v>
      </c>
      <c r="U40" s="286">
        <v>0</v>
      </c>
      <c r="V40" s="286">
        <v>0</v>
      </c>
      <c r="W40" s="286">
        <v>0</v>
      </c>
      <c r="X40" s="286">
        <v>0</v>
      </c>
      <c r="Y40" s="286">
        <v>0</v>
      </c>
      <c r="Z40" s="286">
        <v>0</v>
      </c>
      <c r="AA40" s="286">
        <v>0</v>
      </c>
      <c r="AB40" s="286">
        <v>0</v>
      </c>
      <c r="AC40" s="286">
        <v>0</v>
      </c>
      <c r="AD40" s="286">
        <v>0</v>
      </c>
      <c r="AE40" s="286">
        <v>0</v>
      </c>
      <c r="AF40" s="286">
        <v>0</v>
      </c>
    </row>
    <row r="41" spans="1:32" s="287" customFormat="1">
      <c r="A41" s="319"/>
      <c r="B41" s="294" t="s">
        <v>510</v>
      </c>
      <c r="C41" s="286">
        <v>11.09</v>
      </c>
      <c r="D41" s="286">
        <v>3.14</v>
      </c>
      <c r="E41" s="286">
        <v>0.74</v>
      </c>
      <c r="F41" s="286">
        <v>7.0000000000000007E-2</v>
      </c>
      <c r="G41" s="286">
        <v>0.08</v>
      </c>
      <c r="H41" s="286">
        <v>196</v>
      </c>
      <c r="I41" s="286">
        <v>19.95</v>
      </c>
      <c r="J41" s="286">
        <v>3.65</v>
      </c>
      <c r="K41" s="286">
        <v>1.29</v>
      </c>
      <c r="L41" s="286">
        <v>0</v>
      </c>
      <c r="M41" s="286">
        <v>0</v>
      </c>
      <c r="N41" s="286">
        <v>160</v>
      </c>
      <c r="O41" s="286">
        <v>0</v>
      </c>
      <c r="P41" s="286">
        <v>0</v>
      </c>
      <c r="Q41" s="286">
        <v>0</v>
      </c>
      <c r="R41" s="286">
        <v>0</v>
      </c>
      <c r="S41" s="286">
        <v>0</v>
      </c>
      <c r="T41" s="286">
        <v>0</v>
      </c>
      <c r="U41" s="286">
        <v>0</v>
      </c>
      <c r="V41" s="286">
        <v>0</v>
      </c>
      <c r="W41" s="286">
        <v>0</v>
      </c>
      <c r="X41" s="286">
        <v>0</v>
      </c>
      <c r="Y41" s="286">
        <v>0</v>
      </c>
      <c r="Z41" s="286">
        <v>0</v>
      </c>
      <c r="AA41" s="286">
        <v>0</v>
      </c>
      <c r="AB41" s="286">
        <v>0</v>
      </c>
      <c r="AC41" s="286">
        <v>0</v>
      </c>
      <c r="AD41" s="286">
        <v>0</v>
      </c>
      <c r="AE41" s="286">
        <v>0</v>
      </c>
      <c r="AF41" s="286">
        <v>0</v>
      </c>
    </row>
    <row r="42" spans="1:32" s="287" customFormat="1">
      <c r="A42" s="319"/>
      <c r="B42" s="283" t="s">
        <v>511</v>
      </c>
      <c r="C42" s="286">
        <v>11.09</v>
      </c>
      <c r="D42" s="286">
        <v>3.14</v>
      </c>
      <c r="E42" s="286">
        <v>0.74</v>
      </c>
      <c r="F42" s="286">
        <v>7.0000000000000007E-2</v>
      </c>
      <c r="G42" s="286">
        <v>0.08</v>
      </c>
      <c r="H42" s="286">
        <v>196</v>
      </c>
      <c r="I42" s="286">
        <v>19.95</v>
      </c>
      <c r="J42" s="286">
        <v>3.65</v>
      </c>
      <c r="K42" s="286">
        <v>1.29</v>
      </c>
      <c r="L42" s="286">
        <v>0</v>
      </c>
      <c r="M42" s="286">
        <v>0</v>
      </c>
      <c r="N42" s="286">
        <v>160</v>
      </c>
      <c r="O42" s="286">
        <v>2</v>
      </c>
      <c r="P42" s="286">
        <v>0.25</v>
      </c>
      <c r="Q42" s="286">
        <v>1.2</v>
      </c>
      <c r="R42" s="286">
        <v>0.67</v>
      </c>
      <c r="S42" s="286">
        <v>0.32</v>
      </c>
      <c r="T42" s="286">
        <v>214</v>
      </c>
      <c r="U42" s="286">
        <v>6.9</v>
      </c>
      <c r="V42" s="286">
        <v>0</v>
      </c>
      <c r="W42" s="286">
        <v>1.9</v>
      </c>
      <c r="X42" s="286">
        <v>0</v>
      </c>
      <c r="Y42" s="286">
        <v>0.01</v>
      </c>
      <c r="Z42" s="286">
        <v>210</v>
      </c>
      <c r="AA42" s="286">
        <v>4</v>
      </c>
      <c r="AB42" s="286">
        <v>0</v>
      </c>
      <c r="AC42" s="286">
        <v>2</v>
      </c>
      <c r="AD42" s="286">
        <v>0</v>
      </c>
      <c r="AE42" s="286">
        <v>0.01</v>
      </c>
      <c r="AF42" s="286">
        <v>190</v>
      </c>
    </row>
    <row r="43" spans="1:32" s="287" customFormat="1">
      <c r="A43" s="319"/>
      <c r="B43" s="294" t="s">
        <v>512</v>
      </c>
      <c r="C43" s="286">
        <v>11.09</v>
      </c>
      <c r="D43" s="286">
        <v>3.14</v>
      </c>
      <c r="E43" s="286">
        <v>0.74</v>
      </c>
      <c r="F43" s="286">
        <v>7.0000000000000007E-2</v>
      </c>
      <c r="G43" s="286">
        <v>0.08</v>
      </c>
      <c r="H43" s="286">
        <v>196</v>
      </c>
      <c r="I43" s="286">
        <v>19.95</v>
      </c>
      <c r="J43" s="286">
        <v>3.65</v>
      </c>
      <c r="K43" s="286">
        <v>1.29</v>
      </c>
      <c r="L43" s="286">
        <v>0</v>
      </c>
      <c r="M43" s="286">
        <v>0</v>
      </c>
      <c r="N43" s="286">
        <v>160</v>
      </c>
      <c r="O43" s="286">
        <v>0</v>
      </c>
      <c r="P43" s="286">
        <v>0</v>
      </c>
      <c r="Q43" s="286">
        <v>0</v>
      </c>
      <c r="R43" s="286">
        <v>0</v>
      </c>
      <c r="S43" s="286">
        <v>0</v>
      </c>
      <c r="T43" s="286">
        <v>0</v>
      </c>
      <c r="U43" s="286">
        <v>0</v>
      </c>
      <c r="V43" s="286">
        <v>0</v>
      </c>
      <c r="W43" s="286">
        <v>0</v>
      </c>
      <c r="X43" s="286">
        <v>0</v>
      </c>
      <c r="Y43" s="286">
        <v>0</v>
      </c>
      <c r="Z43" s="286">
        <v>0</v>
      </c>
      <c r="AA43" s="286">
        <v>0</v>
      </c>
      <c r="AB43" s="286">
        <v>0</v>
      </c>
      <c r="AC43" s="286">
        <v>0</v>
      </c>
      <c r="AD43" s="286">
        <v>0</v>
      </c>
      <c r="AE43" s="286">
        <v>0</v>
      </c>
      <c r="AF43" s="286">
        <v>0</v>
      </c>
    </row>
    <row r="44" spans="1:32" s="287" customFormat="1">
      <c r="A44" s="319"/>
      <c r="B44" s="284" t="s">
        <v>513</v>
      </c>
      <c r="C44" s="286">
        <v>11.09</v>
      </c>
      <c r="D44" s="286">
        <v>3.14</v>
      </c>
      <c r="E44" s="286">
        <v>0.74</v>
      </c>
      <c r="F44" s="286">
        <v>7.0000000000000007E-2</v>
      </c>
      <c r="G44" s="286">
        <v>0.08</v>
      </c>
      <c r="H44" s="286">
        <v>196</v>
      </c>
      <c r="I44" s="286">
        <v>19.95</v>
      </c>
      <c r="J44" s="286">
        <v>3.65</v>
      </c>
      <c r="K44" s="286">
        <v>1.29</v>
      </c>
      <c r="L44" s="286">
        <v>0</v>
      </c>
      <c r="M44" s="286">
        <v>0</v>
      </c>
      <c r="N44" s="286">
        <v>160</v>
      </c>
      <c r="O44" s="286">
        <v>0</v>
      </c>
      <c r="P44" s="286">
        <v>0</v>
      </c>
      <c r="Q44" s="286">
        <v>0</v>
      </c>
      <c r="R44" s="286">
        <v>0</v>
      </c>
      <c r="S44" s="286">
        <v>0</v>
      </c>
      <c r="T44" s="286">
        <v>0</v>
      </c>
      <c r="U44" s="286">
        <v>0</v>
      </c>
      <c r="V44" s="286">
        <v>0</v>
      </c>
      <c r="W44" s="286">
        <v>0</v>
      </c>
      <c r="X44" s="286">
        <v>0</v>
      </c>
      <c r="Y44" s="286">
        <v>0</v>
      </c>
      <c r="Z44" s="286">
        <v>0</v>
      </c>
      <c r="AA44" s="286">
        <v>0</v>
      </c>
      <c r="AB44" s="286">
        <v>0</v>
      </c>
      <c r="AC44" s="286">
        <v>0</v>
      </c>
      <c r="AD44" s="286">
        <v>0</v>
      </c>
      <c r="AE44" s="286">
        <v>0</v>
      </c>
      <c r="AF44" s="286">
        <v>0</v>
      </c>
    </row>
    <row r="45" spans="1:32" s="287" customFormat="1">
      <c r="A45" s="319"/>
      <c r="B45" s="284" t="s">
        <v>514</v>
      </c>
      <c r="C45" s="286">
        <v>11.09</v>
      </c>
      <c r="D45" s="286">
        <v>3.14</v>
      </c>
      <c r="E45" s="286">
        <v>0.74</v>
      </c>
      <c r="F45" s="286">
        <v>7.0000000000000007E-2</v>
      </c>
      <c r="G45" s="286">
        <v>0.08</v>
      </c>
      <c r="H45" s="286">
        <v>196</v>
      </c>
      <c r="I45" s="286">
        <v>19.95</v>
      </c>
      <c r="J45" s="286">
        <v>3.65</v>
      </c>
      <c r="K45" s="286">
        <v>1.29</v>
      </c>
      <c r="L45" s="286">
        <v>0</v>
      </c>
      <c r="M45" s="286">
        <v>0</v>
      </c>
      <c r="N45" s="286">
        <v>160</v>
      </c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</row>
    <row r="46" spans="1:32" s="287" customFormat="1">
      <c r="A46" s="319"/>
      <c r="B46" s="284" t="s">
        <v>515</v>
      </c>
      <c r="C46" s="286">
        <v>11.09</v>
      </c>
      <c r="D46" s="286">
        <v>3.14</v>
      </c>
      <c r="E46" s="286">
        <v>0.74</v>
      </c>
      <c r="F46" s="286">
        <v>7.0000000000000007E-2</v>
      </c>
      <c r="G46" s="286">
        <v>0.08</v>
      </c>
      <c r="H46" s="286">
        <v>196</v>
      </c>
      <c r="I46" s="286">
        <v>19.95</v>
      </c>
      <c r="J46" s="286">
        <v>3.65</v>
      </c>
      <c r="K46" s="286">
        <v>1.29</v>
      </c>
      <c r="L46" s="286">
        <v>0</v>
      </c>
      <c r="M46" s="286">
        <v>0</v>
      </c>
      <c r="N46" s="286">
        <v>160</v>
      </c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</row>
    <row r="47" spans="1:32" s="287" customFormat="1"/>
    <row r="48" spans="1:32" s="287" customFormat="1"/>
    <row r="49" spans="1:14" s="287" customFormat="1" ht="11.25" customHeight="1">
      <c r="B49" s="441" t="s">
        <v>0</v>
      </c>
      <c r="C49" s="443" t="s">
        <v>72</v>
      </c>
      <c r="D49" s="444"/>
      <c r="E49" s="444"/>
      <c r="F49" s="444"/>
      <c r="G49" s="444"/>
      <c r="H49" s="444"/>
    </row>
    <row r="50" spans="1:14" s="287" customFormat="1" ht="11.25" customHeight="1">
      <c r="B50" s="441"/>
      <c r="C50" s="442" t="s">
        <v>97</v>
      </c>
      <c r="D50" s="442"/>
      <c r="E50" s="442"/>
      <c r="F50" s="442"/>
      <c r="G50" s="442"/>
      <c r="H50" s="442"/>
    </row>
    <row r="51" spans="1:14" s="287" customFormat="1">
      <c r="B51" s="441"/>
      <c r="C51" s="105" t="s">
        <v>107</v>
      </c>
      <c r="D51" s="105" t="s">
        <v>108</v>
      </c>
      <c r="E51" s="105" t="s">
        <v>109</v>
      </c>
      <c r="F51" s="105" t="s">
        <v>110</v>
      </c>
      <c r="G51" s="105" t="s">
        <v>111</v>
      </c>
      <c r="H51" s="288" t="s">
        <v>112</v>
      </c>
    </row>
    <row r="52" spans="1:14" s="287" customFormat="1">
      <c r="A52" s="319"/>
      <c r="B52" s="283" t="s">
        <v>506</v>
      </c>
      <c r="C52" s="286">
        <v>0</v>
      </c>
      <c r="D52" s="286">
        <v>0</v>
      </c>
      <c r="E52" s="286">
        <v>0</v>
      </c>
      <c r="F52" s="286">
        <v>0</v>
      </c>
      <c r="G52" s="286">
        <v>0</v>
      </c>
      <c r="H52" s="286">
        <v>0</v>
      </c>
    </row>
    <row r="53" spans="1:14" s="287" customFormat="1">
      <c r="A53" s="319"/>
      <c r="B53" s="294" t="s">
        <v>507</v>
      </c>
      <c r="C53" s="286"/>
      <c r="D53" s="286"/>
      <c r="E53" s="286"/>
      <c r="F53" s="286"/>
      <c r="G53" s="286"/>
      <c r="H53" s="286"/>
    </row>
    <row r="54" spans="1:14" s="287" customFormat="1">
      <c r="A54" s="319"/>
      <c r="B54" s="283" t="s">
        <v>508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  <c r="H54" s="286">
        <v>0</v>
      </c>
    </row>
    <row r="55" spans="1:14" s="287" customFormat="1">
      <c r="A55" s="319"/>
      <c r="B55" s="283" t="s">
        <v>509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  <c r="H55" s="286">
        <v>0</v>
      </c>
    </row>
    <row r="56" spans="1:14" s="287" customFormat="1">
      <c r="A56" s="319"/>
      <c r="B56" s="294" t="s">
        <v>510</v>
      </c>
      <c r="C56" s="286"/>
      <c r="D56" s="286"/>
      <c r="E56" s="286"/>
      <c r="F56" s="286"/>
      <c r="G56" s="286"/>
      <c r="H56" s="286"/>
    </row>
    <row r="57" spans="1:14" s="287" customFormat="1">
      <c r="A57" s="319"/>
      <c r="B57" s="283" t="s">
        <v>511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  <c r="H57" s="286">
        <v>0</v>
      </c>
    </row>
    <row r="58" spans="1:14" s="287" customFormat="1">
      <c r="A58" s="319"/>
      <c r="B58" s="294" t="s">
        <v>512</v>
      </c>
      <c r="C58" s="286"/>
      <c r="D58" s="286"/>
      <c r="E58" s="286"/>
      <c r="F58" s="286"/>
      <c r="G58" s="286"/>
      <c r="H58" s="286"/>
    </row>
    <row r="59" spans="1:14" s="287" customFormat="1">
      <c r="A59" s="319"/>
      <c r="B59" s="284" t="s">
        <v>513</v>
      </c>
      <c r="C59" s="286">
        <v>0</v>
      </c>
      <c r="D59" s="286">
        <v>0</v>
      </c>
      <c r="E59" s="286">
        <v>0</v>
      </c>
      <c r="F59" s="286">
        <v>0</v>
      </c>
      <c r="G59" s="286">
        <v>0</v>
      </c>
      <c r="H59" s="286">
        <v>0</v>
      </c>
    </row>
    <row r="60" spans="1:14" s="287" customFormat="1">
      <c r="A60" s="319"/>
      <c r="B60" s="284" t="s">
        <v>514</v>
      </c>
      <c r="C60" s="286"/>
      <c r="D60" s="286"/>
      <c r="E60" s="286"/>
      <c r="F60" s="286"/>
      <c r="G60" s="286"/>
      <c r="H60" s="286"/>
    </row>
    <row r="61" spans="1:14" s="287" customFormat="1">
      <c r="A61" s="319"/>
      <c r="B61" s="284" t="s">
        <v>515</v>
      </c>
      <c r="C61" s="286"/>
      <c r="D61" s="286"/>
      <c r="E61" s="286"/>
      <c r="F61" s="286"/>
      <c r="G61" s="286"/>
      <c r="H61" s="286"/>
    </row>
    <row r="62" spans="1:14" s="287" customFormat="1"/>
    <row r="63" spans="1:14" s="287" customFormat="1"/>
    <row r="64" spans="1:14" s="287" customFormat="1">
      <c r="B64" s="441" t="s">
        <v>0</v>
      </c>
      <c r="C64" s="443" t="s">
        <v>59</v>
      </c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5"/>
    </row>
    <row r="65" spans="1:32" s="287" customFormat="1" ht="11.25" customHeight="1">
      <c r="B65" s="441"/>
      <c r="C65" s="442" t="s">
        <v>97</v>
      </c>
      <c r="D65" s="442"/>
      <c r="E65" s="442"/>
      <c r="F65" s="442"/>
      <c r="G65" s="442"/>
      <c r="H65" s="442"/>
      <c r="I65" s="442" t="s">
        <v>247</v>
      </c>
      <c r="J65" s="442"/>
      <c r="K65" s="442"/>
      <c r="L65" s="442"/>
      <c r="M65" s="442"/>
      <c r="N65" s="442"/>
    </row>
    <row r="66" spans="1:32" s="287" customFormat="1">
      <c r="B66" s="441"/>
      <c r="C66" s="105" t="s">
        <v>107</v>
      </c>
      <c r="D66" s="105" t="s">
        <v>108</v>
      </c>
      <c r="E66" s="105" t="s">
        <v>109</v>
      </c>
      <c r="F66" s="105" t="s">
        <v>110</v>
      </c>
      <c r="G66" s="105" t="s">
        <v>111</v>
      </c>
      <c r="H66" s="288" t="s">
        <v>112</v>
      </c>
      <c r="I66" s="105" t="s">
        <v>107</v>
      </c>
      <c r="J66" s="105" t="s">
        <v>108</v>
      </c>
      <c r="K66" s="105" t="s">
        <v>109</v>
      </c>
      <c r="L66" s="105" t="s">
        <v>110</v>
      </c>
      <c r="M66" s="105" t="s">
        <v>111</v>
      </c>
      <c r="N66" s="288" t="s">
        <v>112</v>
      </c>
    </row>
    <row r="67" spans="1:32" s="287" customFormat="1">
      <c r="A67" s="319"/>
      <c r="B67" s="283" t="s">
        <v>506</v>
      </c>
      <c r="C67" s="286">
        <v>0</v>
      </c>
      <c r="D67" s="286">
        <v>0</v>
      </c>
      <c r="E67" s="286">
        <v>0</v>
      </c>
      <c r="F67" s="286">
        <v>0</v>
      </c>
      <c r="G67" s="286">
        <v>0</v>
      </c>
      <c r="H67" s="286">
        <v>0</v>
      </c>
      <c r="I67" s="286">
        <v>0</v>
      </c>
      <c r="J67" s="286">
        <v>0</v>
      </c>
      <c r="K67" s="286">
        <v>0</v>
      </c>
      <c r="L67" s="286">
        <v>0</v>
      </c>
      <c r="M67" s="286">
        <v>0</v>
      </c>
      <c r="N67" s="286">
        <v>0</v>
      </c>
    </row>
    <row r="68" spans="1:32" s="287" customFormat="1">
      <c r="A68" s="319"/>
      <c r="B68" s="294" t="s">
        <v>507</v>
      </c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</row>
    <row r="69" spans="1:32" s="287" customFormat="1">
      <c r="A69" s="319"/>
      <c r="B69" s="283" t="s">
        <v>508</v>
      </c>
      <c r="C69" s="286">
        <v>0</v>
      </c>
      <c r="D69" s="286">
        <v>0</v>
      </c>
      <c r="E69" s="286">
        <v>0</v>
      </c>
      <c r="F69" s="286">
        <v>0</v>
      </c>
      <c r="G69" s="286">
        <v>0</v>
      </c>
      <c r="H69" s="286">
        <v>0</v>
      </c>
      <c r="I69" s="286">
        <v>0</v>
      </c>
      <c r="J69" s="286">
        <v>0</v>
      </c>
      <c r="K69" s="286">
        <v>0</v>
      </c>
      <c r="L69" s="286">
        <v>0</v>
      </c>
      <c r="M69" s="286">
        <v>0</v>
      </c>
      <c r="N69" s="286">
        <v>0</v>
      </c>
    </row>
    <row r="70" spans="1:32" s="287" customFormat="1">
      <c r="A70" s="319"/>
      <c r="B70" s="283" t="s">
        <v>509</v>
      </c>
      <c r="C70" s="286">
        <v>0</v>
      </c>
      <c r="D70" s="286">
        <v>0</v>
      </c>
      <c r="E70" s="286">
        <v>0</v>
      </c>
      <c r="F70" s="286">
        <v>0</v>
      </c>
      <c r="G70" s="286">
        <v>0</v>
      </c>
      <c r="H70" s="286">
        <v>0</v>
      </c>
      <c r="I70" s="286">
        <v>0</v>
      </c>
      <c r="J70" s="286">
        <v>0</v>
      </c>
      <c r="K70" s="286">
        <v>0</v>
      </c>
      <c r="L70" s="286">
        <v>0</v>
      </c>
      <c r="M70" s="286">
        <v>0</v>
      </c>
      <c r="N70" s="286">
        <v>0</v>
      </c>
    </row>
    <row r="71" spans="1:32" s="287" customFormat="1">
      <c r="A71" s="319"/>
      <c r="B71" s="294" t="s">
        <v>510</v>
      </c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</row>
    <row r="72" spans="1:32" s="287" customFormat="1">
      <c r="A72" s="319"/>
      <c r="B72" s="283" t="s">
        <v>511</v>
      </c>
      <c r="C72" s="286">
        <v>0</v>
      </c>
      <c r="D72" s="286">
        <v>0</v>
      </c>
      <c r="E72" s="286">
        <v>0</v>
      </c>
      <c r="F72" s="286">
        <v>0</v>
      </c>
      <c r="G72" s="286">
        <v>0</v>
      </c>
      <c r="H72" s="286">
        <v>0</v>
      </c>
      <c r="I72" s="286">
        <v>0</v>
      </c>
      <c r="J72" s="286">
        <v>0</v>
      </c>
      <c r="K72" s="286">
        <v>0</v>
      </c>
      <c r="L72" s="286">
        <v>0</v>
      </c>
      <c r="M72" s="286">
        <v>0</v>
      </c>
      <c r="N72" s="286">
        <v>0</v>
      </c>
    </row>
    <row r="73" spans="1:32" s="287" customFormat="1">
      <c r="A73" s="319"/>
      <c r="B73" s="294" t="s">
        <v>512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</row>
    <row r="74" spans="1:32" s="287" customFormat="1">
      <c r="A74" s="319"/>
      <c r="B74" s="284" t="s">
        <v>513</v>
      </c>
      <c r="C74" s="286">
        <v>0</v>
      </c>
      <c r="D74" s="286">
        <v>0</v>
      </c>
      <c r="E74" s="286">
        <v>0</v>
      </c>
      <c r="F74" s="286">
        <v>0</v>
      </c>
      <c r="G74" s="286">
        <v>0</v>
      </c>
      <c r="H74" s="286">
        <v>0</v>
      </c>
      <c r="I74" s="286">
        <v>0</v>
      </c>
      <c r="J74" s="286">
        <v>0</v>
      </c>
      <c r="K74" s="286">
        <v>0</v>
      </c>
      <c r="L74" s="286">
        <v>0</v>
      </c>
      <c r="M74" s="286">
        <v>0</v>
      </c>
      <c r="N74" s="286">
        <v>0</v>
      </c>
    </row>
    <row r="75" spans="1:32" s="287" customFormat="1">
      <c r="A75" s="319"/>
      <c r="B75" s="284" t="s">
        <v>514</v>
      </c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</row>
    <row r="76" spans="1:32" s="287" customFormat="1">
      <c r="A76" s="319"/>
      <c r="B76" s="284" t="s">
        <v>515</v>
      </c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</row>
    <row r="77" spans="1:32" s="287" customFormat="1"/>
    <row r="78" spans="1:32" s="287" customFormat="1"/>
    <row r="79" spans="1:32" s="287" customFormat="1">
      <c r="B79" s="441" t="s">
        <v>0</v>
      </c>
      <c r="C79" s="442" t="s">
        <v>250</v>
      </c>
      <c r="D79" s="442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  <c r="AC79" s="442"/>
      <c r="AD79" s="442"/>
      <c r="AE79" s="442"/>
      <c r="AF79" s="442"/>
    </row>
    <row r="80" spans="1:32" s="287" customFormat="1">
      <c r="B80" s="441"/>
      <c r="C80" s="442" t="s">
        <v>97</v>
      </c>
      <c r="D80" s="442"/>
      <c r="E80" s="442"/>
      <c r="F80" s="442"/>
      <c r="G80" s="442"/>
      <c r="H80" s="442"/>
      <c r="I80" s="442" t="s">
        <v>245</v>
      </c>
      <c r="J80" s="442"/>
      <c r="K80" s="442"/>
      <c r="L80" s="442"/>
      <c r="M80" s="442"/>
      <c r="N80" s="442"/>
      <c r="O80" s="442" t="s">
        <v>102</v>
      </c>
      <c r="P80" s="442"/>
      <c r="Q80" s="442"/>
      <c r="R80" s="442"/>
      <c r="S80" s="442"/>
      <c r="T80" s="442"/>
      <c r="U80" s="442" t="s">
        <v>246</v>
      </c>
      <c r="V80" s="442"/>
      <c r="W80" s="442"/>
      <c r="X80" s="442"/>
      <c r="Y80" s="442"/>
      <c r="Z80" s="442"/>
      <c r="AA80" s="442" t="s">
        <v>247</v>
      </c>
      <c r="AB80" s="442"/>
      <c r="AC80" s="442"/>
      <c r="AD80" s="442"/>
      <c r="AE80" s="442"/>
      <c r="AF80" s="442"/>
    </row>
    <row r="81" spans="1:32" s="287" customFormat="1">
      <c r="B81" s="441"/>
      <c r="C81" s="105" t="s">
        <v>107</v>
      </c>
      <c r="D81" s="105" t="s">
        <v>108</v>
      </c>
      <c r="E81" s="105" t="s">
        <v>109</v>
      </c>
      <c r="F81" s="105" t="s">
        <v>110</v>
      </c>
      <c r="G81" s="105" t="s">
        <v>111</v>
      </c>
      <c r="H81" s="288" t="s">
        <v>112</v>
      </c>
      <c r="I81" s="105" t="s">
        <v>107</v>
      </c>
      <c r="J81" s="105" t="s">
        <v>108</v>
      </c>
      <c r="K81" s="105" t="s">
        <v>109</v>
      </c>
      <c r="L81" s="105" t="s">
        <v>110</v>
      </c>
      <c r="M81" s="105" t="s">
        <v>111</v>
      </c>
      <c r="N81" s="288" t="s">
        <v>112</v>
      </c>
      <c r="O81" s="105" t="s">
        <v>107</v>
      </c>
      <c r="P81" s="105" t="s">
        <v>108</v>
      </c>
      <c r="Q81" s="105" t="s">
        <v>109</v>
      </c>
      <c r="R81" s="105" t="s">
        <v>110</v>
      </c>
      <c r="S81" s="105" t="s">
        <v>111</v>
      </c>
      <c r="T81" s="288" t="s">
        <v>112</v>
      </c>
      <c r="U81" s="105" t="s">
        <v>107</v>
      </c>
      <c r="V81" s="105" t="s">
        <v>108</v>
      </c>
      <c r="W81" s="105" t="s">
        <v>109</v>
      </c>
      <c r="X81" s="105" t="s">
        <v>110</v>
      </c>
      <c r="Y81" s="105" t="s">
        <v>111</v>
      </c>
      <c r="Z81" s="288" t="s">
        <v>112</v>
      </c>
      <c r="AA81" s="105" t="s">
        <v>107</v>
      </c>
      <c r="AB81" s="105" t="s">
        <v>108</v>
      </c>
      <c r="AC81" s="105" t="s">
        <v>109</v>
      </c>
      <c r="AD81" s="105" t="s">
        <v>110</v>
      </c>
      <c r="AE81" s="105" t="s">
        <v>111</v>
      </c>
      <c r="AF81" s="288" t="s">
        <v>112</v>
      </c>
    </row>
    <row r="82" spans="1:32" s="287" customFormat="1">
      <c r="A82" s="319"/>
      <c r="B82" s="283" t="s">
        <v>506</v>
      </c>
      <c r="C82" s="286">
        <v>0</v>
      </c>
      <c r="D82" s="286">
        <v>0</v>
      </c>
      <c r="E82" s="286">
        <v>0</v>
      </c>
      <c r="F82" s="286">
        <v>0</v>
      </c>
      <c r="G82" s="286">
        <v>0</v>
      </c>
      <c r="H82" s="286">
        <v>0</v>
      </c>
      <c r="I82" s="286">
        <v>0</v>
      </c>
      <c r="J82" s="286">
        <v>0</v>
      </c>
      <c r="K82" s="286">
        <v>0</v>
      </c>
      <c r="L82" s="286">
        <v>0</v>
      </c>
      <c r="M82" s="286">
        <v>0</v>
      </c>
      <c r="N82" s="286">
        <v>0</v>
      </c>
      <c r="O82" s="286">
        <v>0</v>
      </c>
      <c r="P82" s="286">
        <v>0</v>
      </c>
      <c r="Q82" s="286">
        <v>0</v>
      </c>
      <c r="R82" s="286">
        <v>0</v>
      </c>
      <c r="S82" s="286">
        <v>0</v>
      </c>
      <c r="T82" s="286">
        <v>0</v>
      </c>
      <c r="U82" s="286">
        <v>0</v>
      </c>
      <c r="V82" s="286">
        <v>0</v>
      </c>
      <c r="W82" s="286">
        <v>0</v>
      </c>
      <c r="X82" s="286">
        <v>0</v>
      </c>
      <c r="Y82" s="286">
        <v>0</v>
      </c>
      <c r="Z82" s="286">
        <v>0</v>
      </c>
      <c r="AA82" s="286">
        <v>0</v>
      </c>
      <c r="AB82" s="286">
        <v>0</v>
      </c>
      <c r="AC82" s="286">
        <v>0</v>
      </c>
      <c r="AD82" s="286">
        <v>0</v>
      </c>
      <c r="AE82" s="286">
        <v>0</v>
      </c>
      <c r="AF82" s="286">
        <v>0</v>
      </c>
    </row>
    <row r="83" spans="1:32" s="287" customFormat="1">
      <c r="A83" s="319"/>
      <c r="B83" s="294" t="s">
        <v>507</v>
      </c>
      <c r="C83" s="286">
        <v>11.09</v>
      </c>
      <c r="D83" s="286">
        <v>3.14</v>
      </c>
      <c r="E83" s="286">
        <v>0.74</v>
      </c>
      <c r="F83" s="286">
        <v>7.0000000000000007E-2</v>
      </c>
      <c r="G83" s="286">
        <v>0.08</v>
      </c>
      <c r="H83" s="286">
        <v>196</v>
      </c>
      <c r="I83" s="286">
        <v>0</v>
      </c>
      <c r="J83" s="286">
        <v>0</v>
      </c>
      <c r="K83" s="286">
        <v>0</v>
      </c>
      <c r="L83" s="286">
        <v>0</v>
      </c>
      <c r="M83" s="286">
        <v>0</v>
      </c>
      <c r="N83" s="286">
        <v>0</v>
      </c>
      <c r="O83" s="286">
        <v>0</v>
      </c>
      <c r="P83" s="286">
        <v>0</v>
      </c>
      <c r="Q83" s="286">
        <v>0</v>
      </c>
      <c r="R83" s="286">
        <v>0</v>
      </c>
      <c r="S83" s="286">
        <v>0</v>
      </c>
      <c r="T83" s="286">
        <v>0</v>
      </c>
      <c r="U83" s="286">
        <v>0</v>
      </c>
      <c r="V83" s="286">
        <v>0</v>
      </c>
      <c r="W83" s="286">
        <v>0</v>
      </c>
      <c r="X83" s="286">
        <v>0</v>
      </c>
      <c r="Y83" s="286">
        <v>0</v>
      </c>
      <c r="Z83" s="286">
        <v>0</v>
      </c>
      <c r="AA83" s="286">
        <v>0</v>
      </c>
      <c r="AB83" s="286">
        <v>0</v>
      </c>
      <c r="AC83" s="286">
        <v>0</v>
      </c>
      <c r="AD83" s="286">
        <v>0</v>
      </c>
      <c r="AE83" s="286">
        <v>0</v>
      </c>
      <c r="AF83" s="286">
        <v>0</v>
      </c>
    </row>
    <row r="84" spans="1:32" s="287" customFormat="1">
      <c r="A84" s="319"/>
      <c r="B84" s="283" t="s">
        <v>508</v>
      </c>
      <c r="C84" s="286">
        <v>0</v>
      </c>
      <c r="D84" s="286">
        <v>0</v>
      </c>
      <c r="E84" s="286">
        <v>0</v>
      </c>
      <c r="F84" s="286">
        <v>0</v>
      </c>
      <c r="G84" s="286">
        <v>0</v>
      </c>
      <c r="H84" s="286">
        <v>0</v>
      </c>
      <c r="I84" s="286">
        <v>0</v>
      </c>
      <c r="J84" s="286">
        <v>0</v>
      </c>
      <c r="K84" s="286">
        <v>0</v>
      </c>
      <c r="L84" s="286">
        <v>0</v>
      </c>
      <c r="M84" s="286">
        <v>0</v>
      </c>
      <c r="N84" s="286">
        <v>0</v>
      </c>
      <c r="O84" s="286">
        <v>0</v>
      </c>
      <c r="P84" s="286">
        <v>0</v>
      </c>
      <c r="Q84" s="286">
        <v>0</v>
      </c>
      <c r="R84" s="286">
        <v>0</v>
      </c>
      <c r="S84" s="286">
        <v>0</v>
      </c>
      <c r="T84" s="286">
        <v>0</v>
      </c>
      <c r="U84" s="286">
        <v>0</v>
      </c>
      <c r="V84" s="286">
        <v>0</v>
      </c>
      <c r="W84" s="286">
        <v>0</v>
      </c>
      <c r="X84" s="286">
        <v>0</v>
      </c>
      <c r="Y84" s="286">
        <v>0</v>
      </c>
      <c r="Z84" s="286">
        <v>0</v>
      </c>
      <c r="AA84" s="286">
        <v>0</v>
      </c>
      <c r="AB84" s="286">
        <v>0</v>
      </c>
      <c r="AC84" s="286">
        <v>0</v>
      </c>
      <c r="AD84" s="286">
        <v>0</v>
      </c>
      <c r="AE84" s="286">
        <v>0</v>
      </c>
      <c r="AF84" s="286">
        <v>0</v>
      </c>
    </row>
    <row r="85" spans="1:32" s="287" customFormat="1">
      <c r="A85" s="319"/>
      <c r="B85" s="283" t="s">
        <v>509</v>
      </c>
      <c r="C85" s="286">
        <v>0</v>
      </c>
      <c r="D85" s="286">
        <v>0</v>
      </c>
      <c r="E85" s="286">
        <v>0</v>
      </c>
      <c r="F85" s="286">
        <v>0</v>
      </c>
      <c r="G85" s="286">
        <v>0</v>
      </c>
      <c r="H85" s="286">
        <v>0</v>
      </c>
      <c r="I85" s="286">
        <v>0</v>
      </c>
      <c r="J85" s="286">
        <v>0</v>
      </c>
      <c r="K85" s="286">
        <v>0</v>
      </c>
      <c r="L85" s="286">
        <v>0</v>
      </c>
      <c r="M85" s="286">
        <v>0</v>
      </c>
      <c r="N85" s="286">
        <v>0</v>
      </c>
      <c r="O85" s="286">
        <v>0</v>
      </c>
      <c r="P85" s="286">
        <v>0</v>
      </c>
      <c r="Q85" s="286">
        <v>0</v>
      </c>
      <c r="R85" s="286">
        <v>0</v>
      </c>
      <c r="S85" s="286">
        <v>0</v>
      </c>
      <c r="T85" s="286">
        <v>0</v>
      </c>
      <c r="U85" s="286">
        <v>0</v>
      </c>
      <c r="V85" s="286">
        <v>0</v>
      </c>
      <c r="W85" s="286">
        <v>0</v>
      </c>
      <c r="X85" s="286">
        <v>0</v>
      </c>
      <c r="Y85" s="286">
        <v>0</v>
      </c>
      <c r="Z85" s="286">
        <v>0</v>
      </c>
      <c r="AA85" s="286">
        <v>0</v>
      </c>
      <c r="AB85" s="286">
        <v>0</v>
      </c>
      <c r="AC85" s="286">
        <v>0</v>
      </c>
      <c r="AD85" s="286">
        <v>0</v>
      </c>
      <c r="AE85" s="286">
        <v>0</v>
      </c>
      <c r="AF85" s="286">
        <v>0</v>
      </c>
    </row>
    <row r="86" spans="1:32" s="287" customFormat="1">
      <c r="A86" s="319"/>
      <c r="B86" s="294" t="s">
        <v>510</v>
      </c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</row>
    <row r="87" spans="1:32" s="287" customFormat="1">
      <c r="A87" s="319"/>
      <c r="B87" s="283" t="s">
        <v>511</v>
      </c>
      <c r="C87" s="286">
        <v>11.09</v>
      </c>
      <c r="D87" s="286">
        <v>3.14</v>
      </c>
      <c r="E87" s="286">
        <v>0.74</v>
      </c>
      <c r="F87" s="286">
        <v>7.0000000000000007E-2</v>
      </c>
      <c r="G87" s="286">
        <v>0.08</v>
      </c>
      <c r="H87" s="286">
        <v>196</v>
      </c>
      <c r="I87" s="286">
        <v>19.95</v>
      </c>
      <c r="J87" s="286">
        <v>3.65</v>
      </c>
      <c r="K87" s="286">
        <v>1.29</v>
      </c>
      <c r="L87" s="286">
        <v>0</v>
      </c>
      <c r="M87" s="286">
        <v>0</v>
      </c>
      <c r="N87" s="286">
        <v>160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</row>
    <row r="88" spans="1:32" s="287" customFormat="1">
      <c r="A88" s="319"/>
      <c r="B88" s="294" t="s">
        <v>512</v>
      </c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</row>
    <row r="89" spans="1:32" s="287" customFormat="1">
      <c r="A89" s="319"/>
      <c r="B89" s="284" t="s">
        <v>513</v>
      </c>
      <c r="C89" s="286">
        <v>0</v>
      </c>
      <c r="D89" s="286">
        <v>0</v>
      </c>
      <c r="E89" s="286">
        <v>0</v>
      </c>
      <c r="F89" s="286">
        <v>0</v>
      </c>
      <c r="G89" s="286">
        <v>0</v>
      </c>
      <c r="H89" s="286">
        <v>0</v>
      </c>
      <c r="I89" s="286">
        <v>0</v>
      </c>
      <c r="J89" s="286">
        <v>0</v>
      </c>
      <c r="K89" s="286">
        <v>0</v>
      </c>
      <c r="L89" s="286">
        <v>0</v>
      </c>
      <c r="M89" s="286">
        <v>0</v>
      </c>
      <c r="N89" s="286">
        <v>0</v>
      </c>
      <c r="O89" s="286">
        <v>0</v>
      </c>
      <c r="P89" s="286">
        <v>0</v>
      </c>
      <c r="Q89" s="286">
        <v>0</v>
      </c>
      <c r="R89" s="286">
        <v>0</v>
      </c>
      <c r="S89" s="286">
        <v>0</v>
      </c>
      <c r="T89" s="286">
        <v>0</v>
      </c>
      <c r="U89" s="286">
        <v>0</v>
      </c>
      <c r="V89" s="286">
        <v>0</v>
      </c>
      <c r="W89" s="286">
        <v>0</v>
      </c>
      <c r="X89" s="286">
        <v>0</v>
      </c>
      <c r="Y89" s="286">
        <v>0</v>
      </c>
      <c r="Z89" s="286">
        <v>0</v>
      </c>
      <c r="AA89" s="286">
        <v>0</v>
      </c>
      <c r="AB89" s="286">
        <v>0</v>
      </c>
      <c r="AC89" s="286">
        <v>0</v>
      </c>
      <c r="AD89" s="286">
        <v>0</v>
      </c>
      <c r="AE89" s="286">
        <v>0</v>
      </c>
      <c r="AF89" s="286">
        <v>0</v>
      </c>
    </row>
    <row r="90" spans="1:32" s="287" customFormat="1">
      <c r="A90" s="319"/>
      <c r="B90" s="284" t="s">
        <v>514</v>
      </c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</row>
    <row r="91" spans="1:32" s="287" customFormat="1">
      <c r="A91" s="319"/>
      <c r="B91" s="284" t="s">
        <v>515</v>
      </c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</row>
    <row r="92" spans="1:32" s="287" customFormat="1"/>
    <row r="93" spans="1:32" s="287" customFormat="1"/>
    <row r="94" spans="1:32" s="287" customFormat="1" ht="11.25" customHeight="1">
      <c r="B94" s="441" t="s">
        <v>0</v>
      </c>
      <c r="C94" s="443" t="s">
        <v>61</v>
      </c>
      <c r="D94" s="444"/>
      <c r="E94" s="444"/>
      <c r="F94" s="444"/>
      <c r="G94" s="444"/>
      <c r="H94" s="444"/>
      <c r="I94" s="444"/>
      <c r="J94" s="444"/>
      <c r="K94" s="444"/>
      <c r="L94" s="444"/>
      <c r="M94" s="444"/>
      <c r="N94" s="444"/>
      <c r="O94" s="444"/>
      <c r="P94" s="444"/>
      <c r="Q94" s="444"/>
      <c r="R94" s="444"/>
      <c r="S94" s="444"/>
      <c r="T94" s="444"/>
      <c r="U94" s="444"/>
      <c r="V94" s="444"/>
      <c r="W94" s="444"/>
      <c r="X94" s="444"/>
      <c r="Y94" s="444"/>
      <c r="Z94" s="445"/>
    </row>
    <row r="95" spans="1:32" s="287" customFormat="1" ht="11.25" customHeight="1">
      <c r="B95" s="441"/>
      <c r="C95" s="442" t="s">
        <v>97</v>
      </c>
      <c r="D95" s="442"/>
      <c r="E95" s="442"/>
      <c r="F95" s="442"/>
      <c r="G95" s="442"/>
      <c r="H95" s="442"/>
      <c r="I95" s="442" t="s">
        <v>102</v>
      </c>
      <c r="J95" s="442"/>
      <c r="K95" s="442"/>
      <c r="L95" s="442"/>
      <c r="M95" s="442"/>
      <c r="N95" s="442"/>
      <c r="O95" s="442" t="s">
        <v>246</v>
      </c>
      <c r="P95" s="442"/>
      <c r="Q95" s="442"/>
      <c r="R95" s="442"/>
      <c r="S95" s="442"/>
      <c r="T95" s="442"/>
      <c r="U95" s="442" t="s">
        <v>247</v>
      </c>
      <c r="V95" s="442"/>
      <c r="W95" s="442"/>
      <c r="X95" s="442"/>
      <c r="Y95" s="442"/>
      <c r="Z95" s="442"/>
    </row>
    <row r="96" spans="1:32" s="287" customFormat="1">
      <c r="B96" s="441"/>
      <c r="C96" s="105" t="s">
        <v>107</v>
      </c>
      <c r="D96" s="105" t="s">
        <v>108</v>
      </c>
      <c r="E96" s="105" t="s">
        <v>109</v>
      </c>
      <c r="F96" s="105" t="s">
        <v>110</v>
      </c>
      <c r="G96" s="105" t="s">
        <v>111</v>
      </c>
      <c r="H96" s="288" t="s">
        <v>112</v>
      </c>
      <c r="I96" s="105" t="s">
        <v>107</v>
      </c>
      <c r="J96" s="105" t="s">
        <v>108</v>
      </c>
      <c r="K96" s="105" t="s">
        <v>109</v>
      </c>
      <c r="L96" s="105" t="s">
        <v>110</v>
      </c>
      <c r="M96" s="105" t="s">
        <v>111</v>
      </c>
      <c r="N96" s="288" t="s">
        <v>112</v>
      </c>
      <c r="O96" s="105" t="s">
        <v>107</v>
      </c>
      <c r="P96" s="105" t="s">
        <v>108</v>
      </c>
      <c r="Q96" s="105" t="s">
        <v>109</v>
      </c>
      <c r="R96" s="105" t="s">
        <v>110</v>
      </c>
      <c r="S96" s="105" t="s">
        <v>111</v>
      </c>
      <c r="T96" s="288" t="s">
        <v>112</v>
      </c>
      <c r="U96" s="105" t="s">
        <v>107</v>
      </c>
      <c r="V96" s="105" t="s">
        <v>108</v>
      </c>
      <c r="W96" s="105" t="s">
        <v>109</v>
      </c>
      <c r="X96" s="105" t="s">
        <v>110</v>
      </c>
      <c r="Y96" s="105" t="s">
        <v>111</v>
      </c>
      <c r="Z96" s="288" t="s">
        <v>112</v>
      </c>
    </row>
    <row r="97" spans="1:26" s="287" customFormat="1">
      <c r="A97" s="319"/>
      <c r="B97" s="283" t="s">
        <v>506</v>
      </c>
      <c r="C97" s="286">
        <v>0</v>
      </c>
      <c r="D97" s="286">
        <v>0</v>
      </c>
      <c r="E97" s="286">
        <v>0</v>
      </c>
      <c r="F97" s="286">
        <v>0</v>
      </c>
      <c r="G97" s="286">
        <v>0</v>
      </c>
      <c r="H97" s="286">
        <v>0</v>
      </c>
      <c r="I97" s="286">
        <v>3.1</v>
      </c>
      <c r="J97" s="286">
        <v>0</v>
      </c>
      <c r="K97" s="286">
        <v>2.7</v>
      </c>
      <c r="L97" s="286">
        <v>1.82</v>
      </c>
      <c r="M97" s="286">
        <v>0.2175</v>
      </c>
      <c r="N97" s="286">
        <v>580</v>
      </c>
      <c r="O97" s="286">
        <v>0</v>
      </c>
      <c r="P97" s="286">
        <v>0</v>
      </c>
      <c r="Q97" s="286">
        <v>0</v>
      </c>
      <c r="R97" s="286">
        <v>0</v>
      </c>
      <c r="S97" s="286">
        <v>0</v>
      </c>
      <c r="T97" s="286">
        <v>0</v>
      </c>
      <c r="U97" s="286">
        <v>0</v>
      </c>
      <c r="V97" s="286">
        <v>0</v>
      </c>
      <c r="W97" s="286">
        <v>0</v>
      </c>
      <c r="X97" s="286">
        <v>0</v>
      </c>
      <c r="Y97" s="286">
        <v>0</v>
      </c>
      <c r="Z97" s="286">
        <v>0</v>
      </c>
    </row>
    <row r="98" spans="1:26" s="287" customFormat="1">
      <c r="A98" s="319"/>
      <c r="B98" s="294" t="s">
        <v>507</v>
      </c>
      <c r="C98" s="286"/>
      <c r="D98" s="286"/>
      <c r="E98" s="286"/>
      <c r="F98" s="286"/>
      <c r="G98" s="286"/>
      <c r="H98" s="286"/>
      <c r="I98" s="286">
        <v>3.1</v>
      </c>
      <c r="J98" s="286">
        <v>0</v>
      </c>
      <c r="K98" s="286">
        <v>2.7</v>
      </c>
      <c r="L98" s="286">
        <v>1.82</v>
      </c>
      <c r="M98" s="286">
        <v>0.2175</v>
      </c>
      <c r="N98" s="286">
        <v>580</v>
      </c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</row>
    <row r="99" spans="1:26" s="287" customFormat="1">
      <c r="A99" s="319"/>
      <c r="B99" s="283" t="s">
        <v>508</v>
      </c>
      <c r="C99" s="286">
        <v>0</v>
      </c>
      <c r="D99" s="286">
        <v>0</v>
      </c>
      <c r="E99" s="286">
        <v>0</v>
      </c>
      <c r="F99" s="286">
        <v>0</v>
      </c>
      <c r="G99" s="286">
        <v>0</v>
      </c>
      <c r="H99" s="286">
        <v>0</v>
      </c>
      <c r="I99" s="286">
        <v>3.1</v>
      </c>
      <c r="J99" s="286">
        <v>0</v>
      </c>
      <c r="K99" s="286">
        <v>2.7</v>
      </c>
      <c r="L99" s="286">
        <v>1.82</v>
      </c>
      <c r="M99" s="286">
        <v>0.2175</v>
      </c>
      <c r="N99" s="286">
        <v>580</v>
      </c>
      <c r="O99" s="286">
        <v>0</v>
      </c>
      <c r="P99" s="286">
        <v>0</v>
      </c>
      <c r="Q99" s="286">
        <v>0</v>
      </c>
      <c r="R99" s="286">
        <v>0</v>
      </c>
      <c r="S99" s="286">
        <v>0</v>
      </c>
      <c r="T99" s="286">
        <v>0</v>
      </c>
      <c r="U99" s="286">
        <v>0</v>
      </c>
      <c r="V99" s="286">
        <v>0</v>
      </c>
      <c r="W99" s="286">
        <v>0</v>
      </c>
      <c r="X99" s="286">
        <v>0</v>
      </c>
      <c r="Y99" s="286">
        <v>0</v>
      </c>
      <c r="Z99" s="286">
        <v>0</v>
      </c>
    </row>
    <row r="100" spans="1:26" s="287" customFormat="1">
      <c r="A100" s="319"/>
      <c r="B100" s="283" t="s">
        <v>509</v>
      </c>
      <c r="C100" s="286">
        <v>0</v>
      </c>
      <c r="D100" s="286">
        <v>0</v>
      </c>
      <c r="E100" s="286">
        <v>0</v>
      </c>
      <c r="F100" s="286">
        <v>0</v>
      </c>
      <c r="G100" s="286">
        <v>0</v>
      </c>
      <c r="H100" s="286">
        <v>0</v>
      </c>
      <c r="I100" s="286">
        <v>3.1</v>
      </c>
      <c r="J100" s="286">
        <v>0</v>
      </c>
      <c r="K100" s="286">
        <v>2.7</v>
      </c>
      <c r="L100" s="286">
        <v>1.82</v>
      </c>
      <c r="M100" s="286">
        <v>0.2175</v>
      </c>
      <c r="N100" s="286">
        <v>580</v>
      </c>
      <c r="O100" s="286">
        <v>0</v>
      </c>
      <c r="P100" s="286">
        <v>0</v>
      </c>
      <c r="Q100" s="286">
        <v>0</v>
      </c>
      <c r="R100" s="286">
        <v>0</v>
      </c>
      <c r="S100" s="286">
        <v>0</v>
      </c>
      <c r="T100" s="286">
        <v>0</v>
      </c>
      <c r="U100" s="286">
        <v>0</v>
      </c>
      <c r="V100" s="286">
        <v>0</v>
      </c>
      <c r="W100" s="286">
        <v>0</v>
      </c>
      <c r="X100" s="286">
        <v>0</v>
      </c>
      <c r="Y100" s="286">
        <v>0</v>
      </c>
      <c r="Z100" s="286">
        <v>0</v>
      </c>
    </row>
    <row r="101" spans="1:26" s="287" customFormat="1">
      <c r="A101" s="319"/>
      <c r="B101" s="294" t="s">
        <v>510</v>
      </c>
      <c r="C101" s="286"/>
      <c r="D101" s="286"/>
      <c r="E101" s="286"/>
      <c r="F101" s="286"/>
      <c r="G101" s="286"/>
      <c r="H101" s="286"/>
      <c r="I101" s="286">
        <v>3.1</v>
      </c>
      <c r="J101" s="286">
        <v>0</v>
      </c>
      <c r="K101" s="286">
        <v>2.7</v>
      </c>
      <c r="L101" s="286">
        <v>1.82</v>
      </c>
      <c r="M101" s="286">
        <v>0.2175</v>
      </c>
      <c r="N101" s="286">
        <v>580</v>
      </c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</row>
    <row r="102" spans="1:26" s="287" customFormat="1">
      <c r="A102" s="319"/>
      <c r="B102" s="283" t="s">
        <v>511</v>
      </c>
      <c r="C102" s="286">
        <v>0</v>
      </c>
      <c r="D102" s="286">
        <v>0</v>
      </c>
      <c r="E102" s="286">
        <v>0</v>
      </c>
      <c r="F102" s="286">
        <v>0</v>
      </c>
      <c r="G102" s="286">
        <v>0</v>
      </c>
      <c r="H102" s="286">
        <v>0</v>
      </c>
      <c r="I102" s="286">
        <v>3.1</v>
      </c>
      <c r="J102" s="286">
        <v>2.21</v>
      </c>
      <c r="K102" s="286">
        <v>2.7</v>
      </c>
      <c r="L102" s="286">
        <v>1.82</v>
      </c>
      <c r="M102" s="286">
        <v>0.2175</v>
      </c>
      <c r="N102" s="286">
        <v>580</v>
      </c>
      <c r="O102" s="286">
        <v>0</v>
      </c>
      <c r="P102" s="286">
        <v>0</v>
      </c>
      <c r="Q102" s="286">
        <v>0</v>
      </c>
      <c r="R102" s="286">
        <v>0</v>
      </c>
      <c r="S102" s="286">
        <v>0</v>
      </c>
      <c r="T102" s="286">
        <v>0</v>
      </c>
      <c r="U102" s="286">
        <v>0</v>
      </c>
      <c r="V102" s="286">
        <v>0</v>
      </c>
      <c r="W102" s="286">
        <v>0</v>
      </c>
      <c r="X102" s="286">
        <v>0</v>
      </c>
      <c r="Y102" s="286">
        <v>0</v>
      </c>
      <c r="Z102" s="286">
        <v>0</v>
      </c>
    </row>
    <row r="103" spans="1:26" s="287" customFormat="1">
      <c r="A103" s="319"/>
      <c r="B103" s="294" t="s">
        <v>512</v>
      </c>
      <c r="C103" s="286"/>
      <c r="D103" s="286"/>
      <c r="E103" s="286"/>
      <c r="F103" s="286"/>
      <c r="G103" s="286"/>
      <c r="H103" s="286"/>
      <c r="I103" s="286">
        <v>3.1</v>
      </c>
      <c r="J103" s="286">
        <v>0</v>
      </c>
      <c r="K103" s="286">
        <v>2.7</v>
      </c>
      <c r="L103" s="286">
        <v>1.82</v>
      </c>
      <c r="M103" s="286">
        <v>0.2175</v>
      </c>
      <c r="N103" s="286">
        <v>580</v>
      </c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</row>
    <row r="104" spans="1:26" s="287" customFormat="1">
      <c r="A104" s="319"/>
      <c r="B104" s="284" t="s">
        <v>513</v>
      </c>
      <c r="C104" s="286">
        <v>0</v>
      </c>
      <c r="D104" s="286">
        <v>0</v>
      </c>
      <c r="E104" s="286">
        <v>0</v>
      </c>
      <c r="F104" s="286">
        <v>0</v>
      </c>
      <c r="G104" s="286">
        <v>0</v>
      </c>
      <c r="H104" s="286">
        <v>0</v>
      </c>
      <c r="I104" s="286">
        <v>3.1</v>
      </c>
      <c r="J104" s="286">
        <v>0</v>
      </c>
      <c r="K104" s="286">
        <v>2.7</v>
      </c>
      <c r="L104" s="286">
        <v>1.82</v>
      </c>
      <c r="M104" s="286">
        <v>0.2175</v>
      </c>
      <c r="N104" s="286">
        <v>580</v>
      </c>
      <c r="O104" s="286">
        <v>0</v>
      </c>
      <c r="P104" s="286">
        <v>0</v>
      </c>
      <c r="Q104" s="286">
        <v>0</v>
      </c>
      <c r="R104" s="286">
        <v>0</v>
      </c>
      <c r="S104" s="286">
        <v>0</v>
      </c>
      <c r="T104" s="286">
        <v>0</v>
      </c>
      <c r="U104" s="286">
        <v>0</v>
      </c>
      <c r="V104" s="286">
        <v>0</v>
      </c>
      <c r="W104" s="286">
        <v>0</v>
      </c>
      <c r="X104" s="286">
        <v>0</v>
      </c>
      <c r="Y104" s="286">
        <v>0</v>
      </c>
      <c r="Z104" s="286">
        <v>0</v>
      </c>
    </row>
    <row r="105" spans="1:26" s="287" customFormat="1">
      <c r="A105" s="319"/>
      <c r="B105" s="284" t="s">
        <v>514</v>
      </c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</row>
    <row r="106" spans="1:26" s="287" customFormat="1">
      <c r="A106" s="319"/>
      <c r="B106" s="284" t="s">
        <v>515</v>
      </c>
      <c r="C106" s="286"/>
      <c r="D106" s="286"/>
      <c r="E106" s="286"/>
      <c r="F106" s="286"/>
      <c r="G106" s="286"/>
      <c r="H106" s="286"/>
      <c r="I106" s="286">
        <v>3.1</v>
      </c>
      <c r="J106" s="286">
        <v>0</v>
      </c>
      <c r="K106" s="286">
        <v>2.7</v>
      </c>
      <c r="L106" s="286">
        <v>1.82</v>
      </c>
      <c r="M106" s="286">
        <v>0.2175</v>
      </c>
      <c r="N106" s="286">
        <v>580</v>
      </c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</row>
    <row r="107" spans="1:26" s="287" customFormat="1"/>
    <row r="108" spans="1:26" s="287" customFormat="1"/>
    <row r="109" spans="1:26" s="287" customFormat="1" ht="11.25" customHeight="1">
      <c r="B109" s="441" t="s">
        <v>0</v>
      </c>
      <c r="C109" s="443" t="s">
        <v>251</v>
      </c>
      <c r="D109" s="444"/>
      <c r="E109" s="444"/>
      <c r="F109" s="444"/>
      <c r="G109" s="444"/>
      <c r="H109" s="444"/>
      <c r="I109" s="444"/>
      <c r="J109" s="444"/>
      <c r="K109" s="444"/>
      <c r="L109" s="444"/>
      <c r="M109" s="444"/>
      <c r="N109" s="444"/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445"/>
    </row>
    <row r="110" spans="1:26" s="287" customFormat="1" ht="11.25" customHeight="1">
      <c r="B110" s="441"/>
      <c r="C110" s="442" t="s">
        <v>97</v>
      </c>
      <c r="D110" s="442"/>
      <c r="E110" s="442"/>
      <c r="F110" s="442"/>
      <c r="G110" s="442"/>
      <c r="H110" s="442"/>
      <c r="I110" s="442" t="s">
        <v>102</v>
      </c>
      <c r="J110" s="442"/>
      <c r="K110" s="442"/>
      <c r="L110" s="442"/>
      <c r="M110" s="442"/>
      <c r="N110" s="442"/>
      <c r="O110" s="442" t="s">
        <v>246</v>
      </c>
      <c r="P110" s="442"/>
      <c r="Q110" s="442"/>
      <c r="R110" s="442"/>
      <c r="S110" s="442"/>
      <c r="T110" s="442"/>
      <c r="U110" s="442" t="s">
        <v>247</v>
      </c>
      <c r="V110" s="442"/>
      <c r="W110" s="442"/>
      <c r="X110" s="442"/>
      <c r="Y110" s="442"/>
      <c r="Z110" s="442"/>
    </row>
    <row r="111" spans="1:26" s="287" customFormat="1">
      <c r="B111" s="441"/>
      <c r="C111" s="105" t="s">
        <v>107</v>
      </c>
      <c r="D111" s="105" t="s">
        <v>108</v>
      </c>
      <c r="E111" s="105" t="s">
        <v>109</v>
      </c>
      <c r="F111" s="105" t="s">
        <v>110</v>
      </c>
      <c r="G111" s="105" t="s">
        <v>111</v>
      </c>
      <c r="H111" s="288" t="s">
        <v>112</v>
      </c>
      <c r="I111" s="105" t="s">
        <v>107</v>
      </c>
      <c r="J111" s="105" t="s">
        <v>108</v>
      </c>
      <c r="K111" s="105" t="s">
        <v>109</v>
      </c>
      <c r="L111" s="105" t="s">
        <v>110</v>
      </c>
      <c r="M111" s="105" t="s">
        <v>111</v>
      </c>
      <c r="N111" s="288" t="s">
        <v>112</v>
      </c>
      <c r="O111" s="105" t="s">
        <v>107</v>
      </c>
      <c r="P111" s="105" t="s">
        <v>108</v>
      </c>
      <c r="Q111" s="105" t="s">
        <v>109</v>
      </c>
      <c r="R111" s="105" t="s">
        <v>110</v>
      </c>
      <c r="S111" s="105" t="s">
        <v>111</v>
      </c>
      <c r="T111" s="288" t="s">
        <v>112</v>
      </c>
      <c r="U111" s="105" t="s">
        <v>107</v>
      </c>
      <c r="V111" s="105" t="s">
        <v>108</v>
      </c>
      <c r="W111" s="105" t="s">
        <v>109</v>
      </c>
      <c r="X111" s="105" t="s">
        <v>110</v>
      </c>
      <c r="Y111" s="105" t="s">
        <v>111</v>
      </c>
      <c r="Z111" s="288" t="s">
        <v>112</v>
      </c>
    </row>
    <row r="112" spans="1:26" s="287" customFormat="1">
      <c r="A112" s="319"/>
      <c r="B112" s="283" t="s">
        <v>506</v>
      </c>
      <c r="C112" s="286">
        <v>0</v>
      </c>
      <c r="D112" s="286">
        <v>0</v>
      </c>
      <c r="E112" s="286">
        <v>0</v>
      </c>
      <c r="F112" s="286">
        <v>0</v>
      </c>
      <c r="G112" s="286">
        <v>0</v>
      </c>
      <c r="H112" s="286">
        <v>0</v>
      </c>
      <c r="I112" s="286">
        <v>14.2</v>
      </c>
      <c r="J112" s="286">
        <v>2.21</v>
      </c>
      <c r="K112" s="286">
        <v>10.28</v>
      </c>
      <c r="L112" s="286">
        <v>0.14000000000000001</v>
      </c>
      <c r="M112" s="286">
        <v>0.52</v>
      </c>
      <c r="N112" s="286">
        <v>1197</v>
      </c>
      <c r="O112" s="286">
        <v>0</v>
      </c>
      <c r="P112" s="286">
        <v>0</v>
      </c>
      <c r="Q112" s="286">
        <v>0</v>
      </c>
      <c r="R112" s="286">
        <v>0</v>
      </c>
      <c r="S112" s="286">
        <v>0</v>
      </c>
      <c r="T112" s="286">
        <v>0</v>
      </c>
      <c r="U112" s="286">
        <v>0</v>
      </c>
      <c r="V112" s="286">
        <v>0</v>
      </c>
      <c r="W112" s="286">
        <v>0</v>
      </c>
      <c r="X112" s="286">
        <v>0</v>
      </c>
      <c r="Y112" s="286">
        <v>0</v>
      </c>
      <c r="Z112" s="286">
        <v>0</v>
      </c>
    </row>
    <row r="113" spans="1:26" s="287" customFormat="1">
      <c r="A113" s="319"/>
      <c r="B113" s="294" t="s">
        <v>507</v>
      </c>
      <c r="C113" s="286"/>
      <c r="D113" s="286"/>
      <c r="E113" s="286"/>
      <c r="F113" s="286"/>
      <c r="G113" s="286"/>
      <c r="H113" s="286"/>
      <c r="I113" s="286">
        <v>14.2</v>
      </c>
      <c r="J113" s="286">
        <v>2.21</v>
      </c>
      <c r="K113" s="286">
        <v>10.28</v>
      </c>
      <c r="L113" s="286">
        <v>0.14000000000000001</v>
      </c>
      <c r="M113" s="286">
        <v>0.52</v>
      </c>
      <c r="N113" s="286">
        <v>1197</v>
      </c>
      <c r="O113" s="286"/>
      <c r="P113" s="286"/>
      <c r="Q113" s="286"/>
      <c r="R113" s="286"/>
      <c r="S113" s="286"/>
      <c r="T113" s="286"/>
      <c r="U113" s="286"/>
      <c r="V113" s="286"/>
      <c r="W113" s="286"/>
      <c r="X113" s="286"/>
      <c r="Y113" s="286"/>
      <c r="Z113" s="286"/>
    </row>
    <row r="114" spans="1:26" s="287" customFormat="1">
      <c r="A114" s="319"/>
      <c r="B114" s="283" t="s">
        <v>508</v>
      </c>
      <c r="C114" s="286">
        <v>0</v>
      </c>
      <c r="D114" s="286">
        <v>0</v>
      </c>
      <c r="E114" s="286">
        <v>0</v>
      </c>
      <c r="F114" s="286">
        <v>0</v>
      </c>
      <c r="G114" s="286">
        <v>0</v>
      </c>
      <c r="H114" s="286">
        <v>0</v>
      </c>
      <c r="I114" s="286">
        <v>14.2</v>
      </c>
      <c r="J114" s="286">
        <v>2.21</v>
      </c>
      <c r="K114" s="286">
        <v>10.28</v>
      </c>
      <c r="L114" s="286">
        <v>0.14000000000000001</v>
      </c>
      <c r="M114" s="286">
        <v>0.52</v>
      </c>
      <c r="N114" s="286">
        <v>1197</v>
      </c>
      <c r="O114" s="286">
        <v>0</v>
      </c>
      <c r="P114" s="286">
        <v>0</v>
      </c>
      <c r="Q114" s="286">
        <v>0</v>
      </c>
      <c r="R114" s="286">
        <v>0</v>
      </c>
      <c r="S114" s="286">
        <v>0</v>
      </c>
      <c r="T114" s="286">
        <v>0</v>
      </c>
      <c r="U114" s="286">
        <v>0</v>
      </c>
      <c r="V114" s="286">
        <v>0</v>
      </c>
      <c r="W114" s="286">
        <v>0</v>
      </c>
      <c r="X114" s="286">
        <v>0</v>
      </c>
      <c r="Y114" s="286">
        <v>0</v>
      </c>
      <c r="Z114" s="286">
        <v>0</v>
      </c>
    </row>
    <row r="115" spans="1:26" s="287" customFormat="1">
      <c r="A115" s="319"/>
      <c r="B115" s="283" t="s">
        <v>509</v>
      </c>
      <c r="C115" s="286">
        <v>0</v>
      </c>
      <c r="D115" s="286">
        <v>0</v>
      </c>
      <c r="E115" s="286">
        <v>0</v>
      </c>
      <c r="F115" s="286">
        <v>0</v>
      </c>
      <c r="G115" s="286">
        <v>0</v>
      </c>
      <c r="H115" s="286">
        <v>0</v>
      </c>
      <c r="I115" s="286">
        <v>14.2</v>
      </c>
      <c r="J115" s="286">
        <v>2.21</v>
      </c>
      <c r="K115" s="286">
        <v>10.28</v>
      </c>
      <c r="L115" s="286">
        <v>0.14000000000000001</v>
      </c>
      <c r="M115" s="286">
        <v>0.52</v>
      </c>
      <c r="N115" s="286">
        <v>1197</v>
      </c>
      <c r="O115" s="286">
        <v>0</v>
      </c>
      <c r="P115" s="286">
        <v>0</v>
      </c>
      <c r="Q115" s="286">
        <v>0</v>
      </c>
      <c r="R115" s="286">
        <v>0</v>
      </c>
      <c r="S115" s="286">
        <v>0</v>
      </c>
      <c r="T115" s="286">
        <v>0</v>
      </c>
      <c r="U115" s="286">
        <v>0</v>
      </c>
      <c r="V115" s="286">
        <v>0</v>
      </c>
      <c r="W115" s="286">
        <v>0</v>
      </c>
      <c r="X115" s="286">
        <v>0</v>
      </c>
      <c r="Y115" s="286">
        <v>0</v>
      </c>
      <c r="Z115" s="286">
        <v>0</v>
      </c>
    </row>
    <row r="116" spans="1:26" s="287" customFormat="1">
      <c r="A116" s="319"/>
      <c r="B116" s="294" t="s">
        <v>510</v>
      </c>
      <c r="C116" s="286"/>
      <c r="D116" s="286"/>
      <c r="E116" s="286"/>
      <c r="F116" s="286"/>
      <c r="G116" s="286"/>
      <c r="H116" s="286"/>
      <c r="I116" s="286">
        <v>14.2</v>
      </c>
      <c r="J116" s="286">
        <v>2.21</v>
      </c>
      <c r="K116" s="286">
        <v>10.28</v>
      </c>
      <c r="L116" s="286">
        <v>0.14000000000000001</v>
      </c>
      <c r="M116" s="286">
        <v>0.52</v>
      </c>
      <c r="N116" s="286">
        <v>1197</v>
      </c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</row>
    <row r="117" spans="1:26" s="287" customFormat="1">
      <c r="A117" s="319"/>
      <c r="B117" s="283" t="s">
        <v>511</v>
      </c>
      <c r="C117" s="286">
        <v>0</v>
      </c>
      <c r="D117" s="286">
        <v>0</v>
      </c>
      <c r="E117" s="286">
        <v>0</v>
      </c>
      <c r="F117" s="286">
        <v>0</v>
      </c>
      <c r="G117" s="286">
        <v>0</v>
      </c>
      <c r="H117" s="286">
        <v>0</v>
      </c>
      <c r="I117" s="286">
        <v>14.2</v>
      </c>
      <c r="J117" s="286">
        <v>2.21</v>
      </c>
      <c r="K117" s="286">
        <v>10.28</v>
      </c>
      <c r="L117" s="286">
        <v>0.14000000000000001</v>
      </c>
      <c r="M117" s="286">
        <v>0.52</v>
      </c>
      <c r="N117" s="286">
        <v>1197</v>
      </c>
      <c r="O117" s="286">
        <v>0</v>
      </c>
      <c r="P117" s="286">
        <v>0</v>
      </c>
      <c r="Q117" s="286">
        <v>0</v>
      </c>
      <c r="R117" s="286">
        <v>0</v>
      </c>
      <c r="S117" s="286">
        <v>0</v>
      </c>
      <c r="T117" s="286">
        <v>0</v>
      </c>
      <c r="U117" s="286">
        <v>0</v>
      </c>
      <c r="V117" s="286">
        <v>0</v>
      </c>
      <c r="W117" s="286">
        <v>0</v>
      </c>
      <c r="X117" s="286">
        <v>0</v>
      </c>
      <c r="Y117" s="286">
        <v>0</v>
      </c>
      <c r="Z117" s="286">
        <v>0</v>
      </c>
    </row>
    <row r="118" spans="1:26" s="287" customFormat="1">
      <c r="A118" s="319"/>
      <c r="B118" s="294" t="s">
        <v>512</v>
      </c>
      <c r="C118" s="286"/>
      <c r="D118" s="286"/>
      <c r="E118" s="286"/>
      <c r="F118" s="286"/>
      <c r="G118" s="286"/>
      <c r="H118" s="286"/>
      <c r="I118" s="286">
        <v>14.2</v>
      </c>
      <c r="J118" s="286">
        <v>2.21</v>
      </c>
      <c r="K118" s="286">
        <v>10.28</v>
      </c>
      <c r="L118" s="286">
        <v>0.14000000000000001</v>
      </c>
      <c r="M118" s="286">
        <v>0.52</v>
      </c>
      <c r="N118" s="286">
        <v>1197</v>
      </c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</row>
    <row r="119" spans="1:26" s="287" customFormat="1">
      <c r="A119" s="319"/>
      <c r="B119" s="284" t="s">
        <v>513</v>
      </c>
      <c r="C119" s="286">
        <v>0</v>
      </c>
      <c r="D119" s="286">
        <v>0</v>
      </c>
      <c r="E119" s="286">
        <v>0</v>
      </c>
      <c r="F119" s="286">
        <v>0</v>
      </c>
      <c r="G119" s="286">
        <v>0</v>
      </c>
      <c r="H119" s="286">
        <v>0</v>
      </c>
      <c r="I119" s="286">
        <v>14.2</v>
      </c>
      <c r="J119" s="286">
        <v>2.21</v>
      </c>
      <c r="K119" s="286">
        <v>10.28</v>
      </c>
      <c r="L119" s="286">
        <v>0.14000000000000001</v>
      </c>
      <c r="M119" s="286">
        <v>0.52</v>
      </c>
      <c r="N119" s="286">
        <v>1197</v>
      </c>
      <c r="O119" s="286">
        <v>0</v>
      </c>
      <c r="P119" s="286">
        <v>0</v>
      </c>
      <c r="Q119" s="286">
        <v>0</v>
      </c>
      <c r="R119" s="286">
        <v>0</v>
      </c>
      <c r="S119" s="286">
        <v>0</v>
      </c>
      <c r="T119" s="286">
        <v>0</v>
      </c>
      <c r="U119" s="286">
        <v>0</v>
      </c>
      <c r="V119" s="286">
        <v>0</v>
      </c>
      <c r="W119" s="286">
        <v>0</v>
      </c>
      <c r="X119" s="286">
        <v>0</v>
      </c>
      <c r="Y119" s="286">
        <v>0</v>
      </c>
      <c r="Z119" s="286">
        <v>0</v>
      </c>
    </row>
    <row r="120" spans="1:26" s="287" customFormat="1">
      <c r="A120" s="319"/>
      <c r="B120" s="284" t="s">
        <v>514</v>
      </c>
      <c r="C120" s="286"/>
      <c r="D120" s="286"/>
      <c r="E120" s="286"/>
      <c r="F120" s="286"/>
      <c r="G120" s="286"/>
      <c r="H120" s="286"/>
      <c r="I120" s="286">
        <v>14.2</v>
      </c>
      <c r="J120" s="286">
        <v>2.21</v>
      </c>
      <c r="K120" s="286">
        <v>10.28</v>
      </c>
      <c r="L120" s="286">
        <v>0.14000000000000001</v>
      </c>
      <c r="M120" s="286">
        <v>0.52</v>
      </c>
      <c r="N120" s="286">
        <v>1197</v>
      </c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</row>
    <row r="121" spans="1:26" s="287" customFormat="1">
      <c r="A121" s="319"/>
      <c r="B121" s="284" t="s">
        <v>515</v>
      </c>
      <c r="C121" s="286"/>
      <c r="D121" s="286"/>
      <c r="E121" s="286"/>
      <c r="F121" s="286"/>
      <c r="G121" s="286"/>
      <c r="H121" s="286"/>
      <c r="I121" s="286">
        <v>14.2</v>
      </c>
      <c r="J121" s="286">
        <v>2.21</v>
      </c>
      <c r="K121" s="286">
        <v>10.28</v>
      </c>
      <c r="L121" s="286">
        <v>0.14000000000000001</v>
      </c>
      <c r="M121" s="286">
        <v>0.52</v>
      </c>
      <c r="N121" s="286">
        <v>1197</v>
      </c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</row>
    <row r="122" spans="1:26" s="287" customFormat="1"/>
    <row r="123" spans="1:26" s="287" customFormat="1"/>
    <row r="124" spans="1:26" s="287" customFormat="1" ht="11.25" customHeight="1">
      <c r="B124" s="441" t="s">
        <v>0</v>
      </c>
      <c r="C124" s="443" t="s">
        <v>252</v>
      </c>
      <c r="D124" s="444"/>
      <c r="E124" s="444"/>
      <c r="F124" s="444"/>
      <c r="G124" s="444"/>
      <c r="H124" s="444"/>
    </row>
    <row r="125" spans="1:26" s="287" customFormat="1" ht="11.25" customHeight="1">
      <c r="B125" s="441"/>
      <c r="C125" s="442" t="s">
        <v>102</v>
      </c>
      <c r="D125" s="442"/>
      <c r="E125" s="442"/>
      <c r="F125" s="442"/>
      <c r="G125" s="442"/>
      <c r="H125" s="442"/>
    </row>
    <row r="126" spans="1:26" s="287" customFormat="1">
      <c r="B126" s="441"/>
      <c r="C126" s="105" t="s">
        <v>107</v>
      </c>
      <c r="D126" s="105" t="s">
        <v>108</v>
      </c>
      <c r="E126" s="105" t="s">
        <v>109</v>
      </c>
      <c r="F126" s="105" t="s">
        <v>110</v>
      </c>
      <c r="G126" s="105" t="s">
        <v>111</v>
      </c>
      <c r="H126" s="288" t="s">
        <v>112</v>
      </c>
    </row>
    <row r="127" spans="1:26" s="287" customFormat="1">
      <c r="A127" s="319"/>
      <c r="B127" s="283" t="s">
        <v>506</v>
      </c>
      <c r="C127" s="286">
        <v>14.2</v>
      </c>
      <c r="D127" s="286">
        <v>2.21</v>
      </c>
      <c r="E127" s="286">
        <v>10.28</v>
      </c>
      <c r="F127" s="286">
        <v>0.14000000000000001</v>
      </c>
      <c r="G127" s="286">
        <v>0.52</v>
      </c>
      <c r="H127" s="286">
        <v>1197</v>
      </c>
    </row>
    <row r="128" spans="1:26" s="287" customFormat="1">
      <c r="A128" s="319"/>
      <c r="B128" s="294" t="s">
        <v>507</v>
      </c>
      <c r="C128" s="286">
        <v>14.2</v>
      </c>
      <c r="D128" s="286">
        <v>2.21</v>
      </c>
      <c r="E128" s="286">
        <v>10.28</v>
      </c>
      <c r="F128" s="286">
        <v>0.14000000000000001</v>
      </c>
      <c r="G128" s="286">
        <v>0.52</v>
      </c>
      <c r="H128" s="286">
        <v>1197</v>
      </c>
    </row>
    <row r="129" spans="1:8" s="287" customFormat="1">
      <c r="A129" s="319"/>
      <c r="B129" s="283" t="s">
        <v>508</v>
      </c>
      <c r="C129" s="286">
        <v>14.2</v>
      </c>
      <c r="D129" s="286">
        <v>2.21</v>
      </c>
      <c r="E129" s="286">
        <v>10.28</v>
      </c>
      <c r="F129" s="286">
        <v>0.14000000000000001</v>
      </c>
      <c r="G129" s="286">
        <v>0.52</v>
      </c>
      <c r="H129" s="286">
        <v>1197</v>
      </c>
    </row>
    <row r="130" spans="1:8" s="287" customFormat="1">
      <c r="A130" s="319"/>
      <c r="B130" s="283" t="s">
        <v>509</v>
      </c>
      <c r="C130" s="286">
        <v>14.2</v>
      </c>
      <c r="D130" s="286">
        <v>2.21</v>
      </c>
      <c r="E130" s="286">
        <v>10.28</v>
      </c>
      <c r="F130" s="286">
        <v>0.14000000000000001</v>
      </c>
      <c r="G130" s="286">
        <v>0.52</v>
      </c>
      <c r="H130" s="286">
        <v>1197</v>
      </c>
    </row>
    <row r="131" spans="1:8" s="287" customFormat="1">
      <c r="A131" s="319"/>
      <c r="B131" s="294" t="s">
        <v>510</v>
      </c>
      <c r="C131" s="286">
        <v>14.2</v>
      </c>
      <c r="D131" s="286">
        <v>2.21</v>
      </c>
      <c r="E131" s="286">
        <v>10.28</v>
      </c>
      <c r="F131" s="286">
        <v>0.14000000000000001</v>
      </c>
      <c r="G131" s="286">
        <v>0.52</v>
      </c>
      <c r="H131" s="286">
        <v>1197</v>
      </c>
    </row>
    <row r="132" spans="1:8" s="287" customFormat="1">
      <c r="A132" s="319"/>
      <c r="B132" s="283" t="s">
        <v>511</v>
      </c>
      <c r="C132" s="286">
        <v>0</v>
      </c>
      <c r="D132" s="286">
        <v>0</v>
      </c>
      <c r="E132" s="286">
        <v>0</v>
      </c>
      <c r="F132" s="286">
        <v>0</v>
      </c>
      <c r="G132" s="286">
        <v>0</v>
      </c>
      <c r="H132" s="286">
        <v>0</v>
      </c>
    </row>
    <row r="133" spans="1:8" s="287" customFormat="1">
      <c r="A133" s="319"/>
      <c r="B133" s="294" t="s">
        <v>512</v>
      </c>
      <c r="C133" s="286">
        <v>14.2</v>
      </c>
      <c r="D133" s="286">
        <v>2.21</v>
      </c>
      <c r="E133" s="286">
        <v>10.28</v>
      </c>
      <c r="F133" s="286">
        <v>0.14000000000000001</v>
      </c>
      <c r="G133" s="286">
        <v>0.52</v>
      </c>
      <c r="H133" s="286">
        <v>1197</v>
      </c>
    </row>
    <row r="134" spans="1:8" s="287" customFormat="1">
      <c r="A134" s="319"/>
      <c r="B134" s="284" t="s">
        <v>513</v>
      </c>
      <c r="C134" s="286">
        <v>14.2</v>
      </c>
      <c r="D134" s="286">
        <v>2.21</v>
      </c>
      <c r="E134" s="286">
        <v>10.28</v>
      </c>
      <c r="F134" s="286">
        <v>0.14000000000000001</v>
      </c>
      <c r="G134" s="286">
        <v>0.52</v>
      </c>
      <c r="H134" s="286">
        <v>1197</v>
      </c>
    </row>
    <row r="135" spans="1:8" s="287" customFormat="1">
      <c r="A135" s="319"/>
      <c r="B135" s="284" t="s">
        <v>514</v>
      </c>
      <c r="C135" s="286">
        <v>14.2</v>
      </c>
      <c r="D135" s="286">
        <v>2.21</v>
      </c>
      <c r="E135" s="286">
        <v>10.28</v>
      </c>
      <c r="F135" s="286">
        <v>0.14000000000000001</v>
      </c>
      <c r="G135" s="286">
        <v>0.52</v>
      </c>
      <c r="H135" s="286">
        <v>1197</v>
      </c>
    </row>
    <row r="136" spans="1:8" s="287" customFormat="1">
      <c r="A136" s="319"/>
      <c r="B136" s="284" t="s">
        <v>515</v>
      </c>
      <c r="C136" s="286">
        <v>14.2</v>
      </c>
      <c r="D136" s="286">
        <v>2.21</v>
      </c>
      <c r="E136" s="286">
        <v>10.28</v>
      </c>
      <c r="F136" s="286">
        <v>0.14000000000000001</v>
      </c>
      <c r="G136" s="286">
        <v>0.52</v>
      </c>
      <c r="H136" s="286">
        <v>1197</v>
      </c>
    </row>
    <row r="137" spans="1:8" s="287" customFormat="1"/>
    <row r="138" spans="1:8" s="287" customFormat="1"/>
    <row r="139" spans="1:8" s="287" customFormat="1" ht="11.25" customHeight="1">
      <c r="B139" s="441" t="s">
        <v>0</v>
      </c>
      <c r="C139" s="443" t="s">
        <v>253</v>
      </c>
      <c r="D139" s="444"/>
      <c r="E139" s="444"/>
      <c r="F139" s="444"/>
      <c r="G139" s="444"/>
      <c r="H139" s="444"/>
    </row>
    <row r="140" spans="1:8" s="287" customFormat="1" ht="11.25" customHeight="1">
      <c r="B140" s="441"/>
      <c r="C140" s="442" t="s">
        <v>102</v>
      </c>
      <c r="D140" s="442"/>
      <c r="E140" s="442"/>
      <c r="F140" s="442"/>
      <c r="G140" s="442"/>
      <c r="H140" s="442"/>
    </row>
    <row r="141" spans="1:8" s="287" customFormat="1">
      <c r="B141" s="441"/>
      <c r="C141" s="105" t="s">
        <v>107</v>
      </c>
      <c r="D141" s="105" t="s">
        <v>108</v>
      </c>
      <c r="E141" s="105" t="s">
        <v>109</v>
      </c>
      <c r="F141" s="105" t="s">
        <v>110</v>
      </c>
      <c r="G141" s="105" t="s">
        <v>111</v>
      </c>
      <c r="H141" s="288" t="s">
        <v>112</v>
      </c>
    </row>
    <row r="142" spans="1:8" s="287" customFormat="1">
      <c r="A142" s="319"/>
      <c r="B142" s="283" t="s">
        <v>506</v>
      </c>
      <c r="C142" s="286">
        <v>0</v>
      </c>
      <c r="D142" s="286">
        <v>0</v>
      </c>
      <c r="E142" s="286">
        <v>0</v>
      </c>
      <c r="F142" s="286">
        <v>0</v>
      </c>
      <c r="G142" s="286">
        <v>0</v>
      </c>
      <c r="H142" s="286">
        <v>0</v>
      </c>
    </row>
    <row r="143" spans="1:8" s="287" customFormat="1">
      <c r="A143" s="319"/>
      <c r="B143" s="294" t="s">
        <v>507</v>
      </c>
      <c r="C143" s="286"/>
      <c r="D143" s="286"/>
      <c r="E143" s="286"/>
      <c r="F143" s="286"/>
      <c r="G143" s="286"/>
      <c r="H143" s="286"/>
    </row>
    <row r="144" spans="1:8" s="287" customFormat="1">
      <c r="A144" s="319"/>
      <c r="B144" s="283" t="s">
        <v>508</v>
      </c>
      <c r="C144" s="286">
        <v>14.2</v>
      </c>
      <c r="D144" s="286">
        <v>2.21</v>
      </c>
      <c r="E144" s="286">
        <v>10.28</v>
      </c>
      <c r="F144" s="286">
        <v>0.14000000000000001</v>
      </c>
      <c r="G144" s="286">
        <v>0.52</v>
      </c>
      <c r="H144" s="286">
        <v>1197</v>
      </c>
    </row>
    <row r="145" spans="1:8" s="287" customFormat="1">
      <c r="A145" s="319"/>
      <c r="B145" s="283" t="s">
        <v>509</v>
      </c>
      <c r="C145" s="286">
        <v>0</v>
      </c>
      <c r="D145" s="286">
        <v>0</v>
      </c>
      <c r="E145" s="286">
        <v>0</v>
      </c>
      <c r="F145" s="286">
        <v>0</v>
      </c>
      <c r="G145" s="286">
        <v>0</v>
      </c>
      <c r="H145" s="286">
        <v>0</v>
      </c>
    </row>
    <row r="146" spans="1:8" s="287" customFormat="1">
      <c r="A146" s="319"/>
      <c r="B146" s="294" t="s">
        <v>510</v>
      </c>
      <c r="C146" s="286"/>
      <c r="D146" s="286"/>
      <c r="E146" s="286"/>
      <c r="F146" s="286"/>
      <c r="G146" s="286"/>
      <c r="H146" s="286"/>
    </row>
    <row r="147" spans="1:8" s="287" customFormat="1">
      <c r="A147" s="319"/>
      <c r="B147" s="283" t="s">
        <v>511</v>
      </c>
      <c r="C147" s="286">
        <v>0</v>
      </c>
      <c r="D147" s="286">
        <v>0</v>
      </c>
      <c r="E147" s="286">
        <v>0</v>
      </c>
      <c r="F147" s="286">
        <v>0</v>
      </c>
      <c r="G147" s="286">
        <v>0</v>
      </c>
      <c r="H147" s="286">
        <v>0</v>
      </c>
    </row>
    <row r="148" spans="1:8" s="287" customFormat="1">
      <c r="A148" s="319"/>
      <c r="B148" s="294" t="s">
        <v>512</v>
      </c>
      <c r="C148" s="286"/>
      <c r="D148" s="286"/>
      <c r="E148" s="286"/>
      <c r="F148" s="286"/>
      <c r="G148" s="286"/>
      <c r="H148" s="286"/>
    </row>
    <row r="149" spans="1:8" s="287" customFormat="1">
      <c r="A149" s="319"/>
      <c r="B149" s="284" t="s">
        <v>513</v>
      </c>
      <c r="C149" s="286">
        <v>14.2</v>
      </c>
      <c r="D149" s="286">
        <v>2.21</v>
      </c>
      <c r="E149" s="286">
        <v>10.28</v>
      </c>
      <c r="F149" s="286">
        <v>0.14000000000000001</v>
      </c>
      <c r="G149" s="286">
        <v>0.52</v>
      </c>
      <c r="H149" s="286">
        <v>1197</v>
      </c>
    </row>
    <row r="150" spans="1:8" s="287" customFormat="1">
      <c r="A150" s="319"/>
      <c r="B150" s="284" t="s">
        <v>514</v>
      </c>
      <c r="C150" s="286"/>
      <c r="D150" s="286"/>
      <c r="E150" s="286"/>
      <c r="F150" s="286"/>
      <c r="G150" s="286"/>
      <c r="H150" s="286"/>
    </row>
    <row r="151" spans="1:8" s="287" customFormat="1">
      <c r="A151" s="319"/>
      <c r="B151" s="284" t="s">
        <v>515</v>
      </c>
      <c r="C151" s="286"/>
      <c r="D151" s="286"/>
      <c r="E151" s="286"/>
      <c r="F151" s="286"/>
      <c r="G151" s="286"/>
      <c r="H151" s="286"/>
    </row>
  </sheetData>
  <mergeCells count="49">
    <mergeCell ref="C139:H139"/>
    <mergeCell ref="B139:B141"/>
    <mergeCell ref="C140:H140"/>
    <mergeCell ref="B124:B126"/>
    <mergeCell ref="C125:H125"/>
    <mergeCell ref="C124:H124"/>
    <mergeCell ref="B109:B111"/>
    <mergeCell ref="C110:H110"/>
    <mergeCell ref="I110:N110"/>
    <mergeCell ref="O110:T110"/>
    <mergeCell ref="C109:Z109"/>
    <mergeCell ref="U110:Z110"/>
    <mergeCell ref="B94:B96"/>
    <mergeCell ref="C95:H95"/>
    <mergeCell ref="I95:N95"/>
    <mergeCell ref="O95:T95"/>
    <mergeCell ref="C94:Z94"/>
    <mergeCell ref="U95:Z95"/>
    <mergeCell ref="B79:B81"/>
    <mergeCell ref="C79:AF79"/>
    <mergeCell ref="C80:H80"/>
    <mergeCell ref="I80:N80"/>
    <mergeCell ref="O80:T80"/>
    <mergeCell ref="U80:Z80"/>
    <mergeCell ref="AA80:AF80"/>
    <mergeCell ref="B64:B66"/>
    <mergeCell ref="C65:H65"/>
    <mergeCell ref="I65:N65"/>
    <mergeCell ref="B49:B51"/>
    <mergeCell ref="C50:H50"/>
    <mergeCell ref="C49:H49"/>
    <mergeCell ref="C64:N64"/>
    <mergeCell ref="B34:B36"/>
    <mergeCell ref="C34:AF34"/>
    <mergeCell ref="C35:H35"/>
    <mergeCell ref="I35:N35"/>
    <mergeCell ref="O35:T35"/>
    <mergeCell ref="U35:Z35"/>
    <mergeCell ref="AA35:AF35"/>
    <mergeCell ref="B4:B6"/>
    <mergeCell ref="B19:B21"/>
    <mergeCell ref="C20:H20"/>
    <mergeCell ref="C19:H19"/>
    <mergeCell ref="C4:AF4"/>
    <mergeCell ref="C5:H5"/>
    <mergeCell ref="I5:N5"/>
    <mergeCell ref="O5:T5"/>
    <mergeCell ref="U5:Z5"/>
    <mergeCell ref="AA5:AF5"/>
  </mergeCells>
  <phoneticPr fontId="7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2:AB95"/>
  <sheetViews>
    <sheetView topLeftCell="A60" zoomScale="75" zoomScaleNormal="75" workbookViewId="0">
      <selection activeCell="AC72" sqref="AC72"/>
    </sheetView>
  </sheetViews>
  <sheetFormatPr defaultRowHeight="12.75"/>
  <cols>
    <col min="2" max="2" width="16.7109375" customWidth="1"/>
    <col min="3" max="4" width="10.7109375" customWidth="1"/>
    <col min="5" max="5" width="10.5703125" customWidth="1"/>
    <col min="6" max="7" width="9.42578125" bestFit="1" customWidth="1"/>
    <col min="8" max="8" width="11.42578125" customWidth="1"/>
    <col min="9" max="12" width="9.42578125" bestFit="1" customWidth="1"/>
    <col min="13" max="13" width="11" customWidth="1"/>
    <col min="14" max="14" width="10.140625" bestFit="1" customWidth="1"/>
    <col min="15" max="15" width="11.85546875" customWidth="1"/>
    <col min="16" max="16" width="11.5703125" customWidth="1"/>
    <col min="17" max="17" width="10.42578125" customWidth="1"/>
    <col min="18" max="18" width="11.140625" customWidth="1"/>
    <col min="19" max="19" width="10.5703125" customWidth="1"/>
    <col min="20" max="20" width="11" customWidth="1"/>
    <col min="21" max="21" width="10.85546875" customWidth="1"/>
    <col min="22" max="22" width="10.28515625" customWidth="1"/>
    <col min="24" max="24" width="16.140625" customWidth="1"/>
    <col min="25" max="25" width="12.5703125" customWidth="1"/>
    <col min="26" max="26" width="14.28515625" customWidth="1"/>
    <col min="27" max="27" width="14.42578125" customWidth="1"/>
    <col min="28" max="28" width="13.7109375" customWidth="1"/>
    <col min="29" max="29" width="12.7109375" customWidth="1"/>
  </cols>
  <sheetData>
    <row r="2" spans="1:21" ht="15.75">
      <c r="B2" s="17" t="s">
        <v>529</v>
      </c>
    </row>
    <row r="6" spans="1:21">
      <c r="B6" s="25" t="s">
        <v>363</v>
      </c>
      <c r="C6" s="347" t="s">
        <v>107</v>
      </c>
      <c r="D6" s="347" t="s">
        <v>108</v>
      </c>
      <c r="E6" s="347" t="s">
        <v>109</v>
      </c>
      <c r="F6" s="347" t="s">
        <v>110</v>
      </c>
      <c r="G6" s="347" t="s">
        <v>111</v>
      </c>
      <c r="H6" s="347" t="s">
        <v>112</v>
      </c>
    </row>
    <row r="7" spans="1:21">
      <c r="B7" s="6" t="s">
        <v>437</v>
      </c>
      <c r="C7" s="14">
        <v>1000</v>
      </c>
      <c r="D7" s="14">
        <v>2200</v>
      </c>
      <c r="E7" s="14">
        <v>2500</v>
      </c>
      <c r="F7" s="14">
        <v>800</v>
      </c>
      <c r="G7" s="14">
        <v>30050</v>
      </c>
      <c r="H7" s="14">
        <v>20</v>
      </c>
    </row>
    <row r="8" spans="1:21">
      <c r="B8" s="47" t="s">
        <v>438</v>
      </c>
      <c r="C8" s="14">
        <v>1</v>
      </c>
      <c r="D8" s="14">
        <v>2.2000000000000002</v>
      </c>
      <c r="E8" s="14">
        <v>2.5</v>
      </c>
      <c r="F8" s="14">
        <v>0.8</v>
      </c>
      <c r="G8" s="14">
        <v>30.05</v>
      </c>
    </row>
    <row r="10" spans="1:21">
      <c r="B10" s="16" t="s">
        <v>439</v>
      </c>
      <c r="H10" s="295"/>
      <c r="P10" s="362" t="s">
        <v>439</v>
      </c>
      <c r="Q10" s="362"/>
      <c r="R10" s="362" t="s">
        <v>439</v>
      </c>
      <c r="S10" s="362"/>
      <c r="T10" s="385" t="s">
        <v>530</v>
      </c>
      <c r="U10" s="366"/>
    </row>
    <row r="11" spans="1:21">
      <c r="B11" s="360" t="s">
        <v>0</v>
      </c>
      <c r="C11" s="363" t="s">
        <v>89</v>
      </c>
      <c r="D11" s="364"/>
      <c r="E11" s="364"/>
      <c r="F11" s="364"/>
      <c r="G11" s="364"/>
      <c r="H11" s="365"/>
      <c r="I11" s="363" t="s">
        <v>94</v>
      </c>
      <c r="J11" s="364"/>
      <c r="K11" s="364"/>
      <c r="L11" s="364"/>
      <c r="M11" s="364"/>
      <c r="N11" s="365"/>
      <c r="P11" s="363" t="s">
        <v>444</v>
      </c>
      <c r="Q11" s="365"/>
      <c r="R11" s="363" t="s">
        <v>447</v>
      </c>
      <c r="S11" s="365"/>
      <c r="T11" s="387"/>
      <c r="U11" s="367"/>
    </row>
    <row r="12" spans="1:21">
      <c r="B12" s="361"/>
      <c r="C12" s="23" t="s">
        <v>107</v>
      </c>
      <c r="D12" s="23" t="s">
        <v>108</v>
      </c>
      <c r="E12" s="23" t="s">
        <v>109</v>
      </c>
      <c r="F12" s="23" t="s">
        <v>110</v>
      </c>
      <c r="G12" s="23" t="s">
        <v>111</v>
      </c>
      <c r="H12" s="23" t="s">
        <v>112</v>
      </c>
      <c r="I12" s="23" t="s">
        <v>107</v>
      </c>
      <c r="J12" s="23" t="s">
        <v>108</v>
      </c>
      <c r="K12" s="23" t="s">
        <v>109</v>
      </c>
      <c r="L12" s="23" t="s">
        <v>110</v>
      </c>
      <c r="M12" s="23" t="s">
        <v>111</v>
      </c>
      <c r="N12" s="23" t="s">
        <v>112</v>
      </c>
      <c r="P12" s="113" t="s">
        <v>391</v>
      </c>
      <c r="Q12" s="113" t="s">
        <v>446</v>
      </c>
      <c r="R12" s="113" t="s">
        <v>391</v>
      </c>
      <c r="S12" s="113" t="s">
        <v>446</v>
      </c>
      <c r="T12" s="113" t="s">
        <v>391</v>
      </c>
      <c r="U12" s="113" t="s">
        <v>446</v>
      </c>
    </row>
    <row r="13" spans="1:21">
      <c r="A13" s="306"/>
      <c r="B13" s="138" t="s">
        <v>506</v>
      </c>
      <c r="C13" s="15">
        <v>145.56658598808758</v>
      </c>
      <c r="D13" s="15">
        <v>36.559935165617688</v>
      </c>
      <c r="E13" s="15">
        <v>8.7366504895740391</v>
      </c>
      <c r="F13" s="15">
        <v>0.58975230028714076</v>
      </c>
      <c r="G13" s="15">
        <v>0.70761572836028053</v>
      </c>
      <c r="H13" s="15">
        <v>2005.9811691281202</v>
      </c>
      <c r="I13" s="15">
        <v>22.281089108000003</v>
      </c>
      <c r="J13" s="15">
        <v>3.4325913153999998</v>
      </c>
      <c r="K13" s="15">
        <v>16.163410847200002</v>
      </c>
      <c r="L13" s="15">
        <v>0.34985422360000001</v>
      </c>
      <c r="M13" s="15">
        <v>0.8234916698000001</v>
      </c>
      <c r="N13" s="15">
        <v>1901.3858617800001</v>
      </c>
      <c r="O13" s="165"/>
      <c r="P13" s="15">
        <v>192.1605396719267</v>
      </c>
      <c r="Q13" s="15">
        <v>43.050437164000002</v>
      </c>
      <c r="R13" s="15">
        <v>2005.9811691281202</v>
      </c>
      <c r="S13" s="15">
        <v>1901.3858617800001</v>
      </c>
      <c r="T13" s="12">
        <v>81.697096902909351</v>
      </c>
      <c r="U13" s="12">
        <v>22.403370243182852</v>
      </c>
    </row>
    <row r="14" spans="1:21">
      <c r="A14" s="306"/>
      <c r="B14" s="138" t="s">
        <v>507</v>
      </c>
      <c r="C14" s="15">
        <v>98.833655240780445</v>
      </c>
      <c r="D14" s="15">
        <v>24.822212386796149</v>
      </c>
      <c r="E14" s="15">
        <v>5.9287190494483966</v>
      </c>
      <c r="F14" s="15">
        <v>0.40026258343025212</v>
      </c>
      <c r="G14" s="15">
        <v>0.48038293688111655</v>
      </c>
      <c r="H14" s="15">
        <v>1361.5183121689906</v>
      </c>
      <c r="I14" s="15">
        <v>11.351654437602839</v>
      </c>
      <c r="J14" s="15">
        <v>1.9685946429398644</v>
      </c>
      <c r="K14" s="15">
        <v>6.9539380503644175</v>
      </c>
      <c r="L14" s="15">
        <v>0.30161622372031566</v>
      </c>
      <c r="M14" s="15">
        <v>0.36833030773962233</v>
      </c>
      <c r="N14" s="15">
        <v>858.72834746345643</v>
      </c>
      <c r="O14" s="165"/>
      <c r="P14" s="15">
        <v>130.46523219733635</v>
      </c>
      <c r="Q14" s="15">
        <v>20.944133662367062</v>
      </c>
      <c r="R14" s="15">
        <v>1361.5183121689906</v>
      </c>
      <c r="S14" s="15">
        <v>858.72834746345643</v>
      </c>
      <c r="T14" s="12">
        <v>86.167213934589768</v>
      </c>
      <c r="U14" s="12">
        <v>16.053421520522669</v>
      </c>
    </row>
    <row r="15" spans="1:21">
      <c r="A15" s="306"/>
      <c r="B15" s="138" t="s">
        <v>508</v>
      </c>
      <c r="C15" s="15">
        <v>102.26945870803942</v>
      </c>
      <c r="D15" s="15">
        <v>25.644296976684647</v>
      </c>
      <c r="E15" s="15">
        <v>5.8608834603718893</v>
      </c>
      <c r="F15" s="15">
        <v>0.40052129867204456</v>
      </c>
      <c r="G15" s="15">
        <v>0.49190073342028895</v>
      </c>
      <c r="H15" s="15">
        <v>1368.2910257350056</v>
      </c>
      <c r="I15" s="15">
        <v>10.117893053092452</v>
      </c>
      <c r="J15" s="15">
        <v>1.5651125186153498</v>
      </c>
      <c r="K15" s="15">
        <v>7.3338285837577164</v>
      </c>
      <c r="L15" s="15">
        <v>0.13526205519375506</v>
      </c>
      <c r="M15" s="15">
        <v>0.37257766888916222</v>
      </c>
      <c r="N15" s="15">
        <v>859.2193307493593</v>
      </c>
      <c r="O15" s="165"/>
      <c r="P15" s="15">
        <v>134.66706117718829</v>
      </c>
      <c r="Q15" s="15">
        <v>19.524673879548434</v>
      </c>
      <c r="R15" s="15">
        <v>1368.2910257350056</v>
      </c>
      <c r="S15" s="15">
        <v>859.2193307493593</v>
      </c>
      <c r="T15" s="12">
        <v>87.33740568366774</v>
      </c>
      <c r="U15" s="12">
        <v>14.498477733808143</v>
      </c>
    </row>
    <row r="16" spans="1:21">
      <c r="A16" s="306"/>
      <c r="B16" s="138" t="s">
        <v>509</v>
      </c>
      <c r="C16" s="15">
        <v>161.46561645254278</v>
      </c>
      <c r="D16" s="15">
        <v>40.562692389286319</v>
      </c>
      <c r="E16" s="15">
        <v>9.7554296215062237</v>
      </c>
      <c r="F16" s="15">
        <v>0.6573837267767112</v>
      </c>
      <c r="G16" s="15">
        <v>0.7861237403846224</v>
      </c>
      <c r="H16" s="15">
        <v>2234.6345023141289</v>
      </c>
      <c r="I16" s="15">
        <v>15.182619687513332</v>
      </c>
      <c r="J16" s="15">
        <v>2.3143205112256666</v>
      </c>
      <c r="K16" s="15">
        <v>11.037280590678664</v>
      </c>
      <c r="L16" s="15">
        <v>0.32997353917266664</v>
      </c>
      <c r="M16" s="15">
        <v>0.56645912764133322</v>
      </c>
      <c r="N16" s="15">
        <v>1311.9380099263001</v>
      </c>
      <c r="O16" s="165"/>
      <c r="P16" s="15">
        <v>213.22724593049668</v>
      </c>
      <c r="Q16" s="15">
        <v>29.43065345623166</v>
      </c>
      <c r="R16" s="15">
        <v>2234.6345023141289</v>
      </c>
      <c r="S16" s="15">
        <v>1311.9380099263001</v>
      </c>
      <c r="T16" s="12">
        <v>87.871545278100555</v>
      </c>
      <c r="U16" s="12">
        <v>13.802482571024177</v>
      </c>
    </row>
    <row r="17" spans="1:23">
      <c r="A17" s="306"/>
      <c r="B17" s="138" t="s">
        <v>510</v>
      </c>
      <c r="C17" s="15">
        <v>109.4973925352239</v>
      </c>
      <c r="D17" s="15">
        <v>27.488488865794267</v>
      </c>
      <c r="E17" s="15">
        <v>6.4883047593414949</v>
      </c>
      <c r="F17" s="15">
        <v>0.4394563500507338</v>
      </c>
      <c r="G17" s="15">
        <v>0.53069905458179101</v>
      </c>
      <c r="H17" s="15">
        <v>1496.5613590496168</v>
      </c>
      <c r="I17" s="15">
        <v>12.936934023607527</v>
      </c>
      <c r="J17" s="15">
        <v>2.009856990133871</v>
      </c>
      <c r="K17" s="15">
        <v>9.3689812988935461</v>
      </c>
      <c r="L17" s="15">
        <v>0.14077797554408603</v>
      </c>
      <c r="M17" s="15">
        <v>0.4745156788592742</v>
      </c>
      <c r="N17" s="15">
        <v>1092.8851545770431</v>
      </c>
      <c r="O17" s="165"/>
      <c r="P17" s="15">
        <v>144.44434156499219</v>
      </c>
      <c r="Q17" s="15">
        <v>24.931065967038304</v>
      </c>
      <c r="R17" s="15">
        <v>1496.5613590496168</v>
      </c>
      <c r="S17" s="15">
        <v>1092.8851545770431</v>
      </c>
      <c r="T17" s="12">
        <v>85.280586874854549</v>
      </c>
      <c r="U17" s="12">
        <v>17.259981039700794</v>
      </c>
    </row>
    <row r="18" spans="1:23">
      <c r="A18" s="306"/>
      <c r="B18" s="138" t="s">
        <v>511</v>
      </c>
      <c r="C18" s="15">
        <v>573.99001777069986</v>
      </c>
      <c r="D18" s="15">
        <v>129.7059651937</v>
      </c>
      <c r="E18" s="15">
        <v>57.598845372499994</v>
      </c>
      <c r="F18" s="15">
        <v>2.0861869327000004</v>
      </c>
      <c r="G18" s="15">
        <v>2.5486831281999995</v>
      </c>
      <c r="H18" s="15">
        <v>9578.0674331000009</v>
      </c>
      <c r="I18" s="15">
        <v>103.4982</v>
      </c>
      <c r="J18" s="15">
        <v>19.9953</v>
      </c>
      <c r="K18" s="15">
        <v>47.562800000000003</v>
      </c>
      <c r="L18" s="15">
        <v>1.3217399999999999</v>
      </c>
      <c r="M18" s="15">
        <v>2.4981975000000003</v>
      </c>
      <c r="N18" s="15">
        <v>5909.02</v>
      </c>
      <c r="O18" s="165"/>
      <c r="P18" s="15">
        <v>765.92969839779983</v>
      </c>
      <c r="Q18" s="15">
        <v>174.8762375</v>
      </c>
      <c r="R18" s="15">
        <v>9578.0674331000009</v>
      </c>
      <c r="S18" s="15">
        <v>5909.02</v>
      </c>
      <c r="T18" s="12">
        <v>81.412081830338607</v>
      </c>
      <c r="U18" s="12">
        <v>22.831891473305266</v>
      </c>
    </row>
    <row r="19" spans="1:23">
      <c r="A19" s="306"/>
      <c r="B19" s="138" t="s">
        <v>512</v>
      </c>
      <c r="C19" s="15">
        <v>87.725720362028412</v>
      </c>
      <c r="D19" s="15">
        <v>21.963244022120055</v>
      </c>
      <c r="E19" s="15">
        <v>4.798056609645541</v>
      </c>
      <c r="F19" s="15">
        <v>0.33213006087264751</v>
      </c>
      <c r="G19" s="15">
        <v>0.41760899526397804</v>
      </c>
      <c r="H19" s="15">
        <v>1139.7494877380686</v>
      </c>
      <c r="I19" s="15">
        <v>13.402956282369916</v>
      </c>
      <c r="J19" s="15">
        <v>2.0194812734265026</v>
      </c>
      <c r="K19" s="15">
        <v>9.7657797891234797</v>
      </c>
      <c r="L19" s="15">
        <v>0.37868217795662562</v>
      </c>
      <c r="M19" s="15">
        <v>0.50513821497794886</v>
      </c>
      <c r="N19" s="15">
        <v>1173.7192754495409</v>
      </c>
      <c r="O19" s="165"/>
      <c r="P19" s="15">
        <v>115.23676004993062</v>
      </c>
      <c r="Q19" s="15">
        <v>26.072037737854473</v>
      </c>
      <c r="R19" s="15">
        <v>1139.7494877380686</v>
      </c>
      <c r="S19" s="15">
        <v>1173.7192754495409</v>
      </c>
      <c r="T19" s="12">
        <v>81.549600487714159</v>
      </c>
      <c r="U19" s="12">
        <v>22.624757695858325</v>
      </c>
    </row>
    <row r="20" spans="1:23">
      <c r="A20" s="306"/>
      <c r="B20" s="138" t="s">
        <v>513</v>
      </c>
      <c r="C20" s="15">
        <v>1235.4597064965599</v>
      </c>
      <c r="D20" s="15">
        <v>310.64187472354956</v>
      </c>
      <c r="E20" s="15">
        <v>76.489674477173679</v>
      </c>
      <c r="F20" s="15">
        <v>5.1220006103209332</v>
      </c>
      <c r="G20" s="15">
        <v>6.0499666312207339</v>
      </c>
      <c r="H20" s="15">
        <v>17371.646251220478</v>
      </c>
      <c r="I20" s="120">
        <v>53.770771548521921</v>
      </c>
      <c r="J20" s="120">
        <v>7.4181257613647373</v>
      </c>
      <c r="K20" s="120">
        <v>39.824855335349241</v>
      </c>
      <c r="L20" s="120">
        <v>4.055206791152659</v>
      </c>
      <c r="M20" s="120">
        <v>2.1739020475012025</v>
      </c>
      <c r="N20" s="120">
        <v>5160.4335809358554</v>
      </c>
      <c r="O20" s="165"/>
      <c r="P20" s="15">
        <v>1633.7632229388248</v>
      </c>
      <c r="Q20" s="15">
        <v>107.24286148388975</v>
      </c>
      <c r="R20" s="15">
        <v>17371.646251220478</v>
      </c>
      <c r="S20" s="15">
        <v>5160.4335809358554</v>
      </c>
      <c r="T20" s="12">
        <v>93.840178822841423</v>
      </c>
      <c r="U20" s="12">
        <v>6.5641618061998326</v>
      </c>
    </row>
    <row r="21" spans="1:23">
      <c r="A21" s="306"/>
      <c r="B21" s="138" t="s">
        <v>514</v>
      </c>
      <c r="C21" s="15">
        <v>21.656289139351596</v>
      </c>
      <c r="D21" s="15">
        <v>5.4387235115605996</v>
      </c>
      <c r="E21" s="15">
        <v>1.2971856136649997</v>
      </c>
      <c r="F21" s="15">
        <v>8.7609909730800004E-2</v>
      </c>
      <c r="G21" s="15">
        <v>0.10522475121686668</v>
      </c>
      <c r="H21" s="15">
        <v>298.05162699399006</v>
      </c>
      <c r="I21" s="120">
        <v>2.6844293245933333</v>
      </c>
      <c r="J21" s="120">
        <v>0.41778794417966664</v>
      </c>
      <c r="K21" s="120">
        <v>1.9433755955506664</v>
      </c>
      <c r="L21" s="120">
        <v>2.6466204608666669E-2</v>
      </c>
      <c r="M21" s="120">
        <v>9.8303045689333346E-2</v>
      </c>
      <c r="N21" s="120">
        <v>226.28604940410003</v>
      </c>
      <c r="O21" s="165"/>
      <c r="P21" s="15">
        <v>28.585032925524864</v>
      </c>
      <c r="Q21" s="15">
        <v>5.1703621146216667</v>
      </c>
      <c r="R21" s="15">
        <v>298.05162699399006</v>
      </c>
      <c r="S21" s="15">
        <v>226.28604940410003</v>
      </c>
      <c r="T21" s="12">
        <v>84.682857041156339</v>
      </c>
      <c r="U21" s="12">
        <v>18.087654920994748</v>
      </c>
    </row>
    <row r="22" spans="1:23">
      <c r="A22" s="306"/>
      <c r="B22" s="138" t="s">
        <v>515</v>
      </c>
      <c r="C22" s="15">
        <v>64.546004512269278</v>
      </c>
      <c r="D22" s="15">
        <v>16.121994255675638</v>
      </c>
      <c r="E22" s="15">
        <v>3.2758423783704154</v>
      </c>
      <c r="F22" s="15">
        <v>0.23168839128396479</v>
      </c>
      <c r="G22" s="15">
        <v>0.30245152252704566</v>
      </c>
      <c r="H22" s="15">
        <v>800.92461195963631</v>
      </c>
      <c r="I22" s="120">
        <v>10.05795630627158</v>
      </c>
      <c r="J22" s="120">
        <v>1.4939095420579109</v>
      </c>
      <c r="K22" s="120">
        <v>7.3488896107610158</v>
      </c>
      <c r="L22" s="120">
        <v>0.36416149341614829</v>
      </c>
      <c r="M22" s="120">
        <v>0.38371780888462792</v>
      </c>
      <c r="N22" s="120">
        <v>895.03715409491258</v>
      </c>
      <c r="O22" s="165"/>
      <c r="P22" s="15">
        <v>84.477981060126339</v>
      </c>
      <c r="Q22" s="15">
        <v>19.648634761391286</v>
      </c>
      <c r="R22" s="15">
        <v>800.92461195963631</v>
      </c>
      <c r="S22" s="15">
        <v>895.03715409491258</v>
      </c>
      <c r="T22" s="12">
        <v>81.130055359649049</v>
      </c>
      <c r="U22" s="12">
        <v>23.258882983255212</v>
      </c>
    </row>
    <row r="23" spans="1:23"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37"/>
      <c r="P23" s="37"/>
      <c r="Q23" s="37"/>
      <c r="R23" s="37"/>
      <c r="S23" s="37"/>
      <c r="T23" s="37"/>
    </row>
    <row r="25" spans="1:23">
      <c r="B25" s="16" t="s">
        <v>445</v>
      </c>
      <c r="T25" s="363" t="s">
        <v>531</v>
      </c>
      <c r="U25" s="365"/>
      <c r="V25" s="363" t="s">
        <v>532</v>
      </c>
      <c r="W25" s="365"/>
    </row>
    <row r="26" spans="1:23">
      <c r="B26" s="360" t="s">
        <v>0</v>
      </c>
      <c r="C26" s="362" t="s">
        <v>89</v>
      </c>
      <c r="D26" s="362"/>
      <c r="E26" s="362"/>
      <c r="F26" s="362"/>
      <c r="G26" s="362"/>
      <c r="H26" s="362"/>
      <c r="I26" s="362" t="s">
        <v>94</v>
      </c>
      <c r="J26" s="362"/>
      <c r="K26" s="362"/>
      <c r="L26" s="362"/>
      <c r="M26" s="362"/>
      <c r="N26" s="362"/>
      <c r="O26" s="362" t="s">
        <v>10</v>
      </c>
      <c r="P26" s="362"/>
      <c r="Q26" s="362"/>
      <c r="R26" s="362"/>
      <c r="T26" s="363" t="s">
        <v>444</v>
      </c>
      <c r="U26" s="365"/>
      <c r="V26" s="363" t="s">
        <v>444</v>
      </c>
      <c r="W26" s="365"/>
    </row>
    <row r="27" spans="1:23">
      <c r="B27" s="361"/>
      <c r="C27" s="23" t="s">
        <v>107</v>
      </c>
      <c r="D27" s="23" t="s">
        <v>108</v>
      </c>
      <c r="E27" s="23" t="s">
        <v>109</v>
      </c>
      <c r="F27" s="23" t="s">
        <v>110</v>
      </c>
      <c r="G27" s="23" t="s">
        <v>111</v>
      </c>
      <c r="H27" s="23" t="s">
        <v>112</v>
      </c>
      <c r="I27" s="23" t="s">
        <v>107</v>
      </c>
      <c r="J27" s="23" t="s">
        <v>108</v>
      </c>
      <c r="K27" s="23" t="s">
        <v>109</v>
      </c>
      <c r="L27" s="23" t="s">
        <v>110</v>
      </c>
      <c r="M27" s="23" t="s">
        <v>111</v>
      </c>
      <c r="N27" s="23" t="s">
        <v>112</v>
      </c>
      <c r="O27" s="113" t="s">
        <v>440</v>
      </c>
      <c r="P27" s="113" t="s">
        <v>441</v>
      </c>
      <c r="Q27" s="113" t="s">
        <v>442</v>
      </c>
      <c r="R27" s="113" t="s">
        <v>443</v>
      </c>
      <c r="T27" s="113" t="s">
        <v>448</v>
      </c>
      <c r="U27" s="113" t="s">
        <v>446</v>
      </c>
      <c r="V27" s="113" t="s">
        <v>449</v>
      </c>
      <c r="W27" s="113" t="s">
        <v>446</v>
      </c>
    </row>
    <row r="28" spans="1:23">
      <c r="A28" s="306"/>
      <c r="B28" s="138" t="s">
        <v>506</v>
      </c>
      <c r="C28" s="15">
        <v>145.56658598808758</v>
      </c>
      <c r="D28" s="15">
        <v>80.431857364358919</v>
      </c>
      <c r="E28" s="15">
        <v>21.841626223935098</v>
      </c>
      <c r="F28" s="15">
        <v>0.47180184022971261</v>
      </c>
      <c r="G28" s="15">
        <v>21.263852637226432</v>
      </c>
      <c r="H28" s="15">
        <v>40119.623382562408</v>
      </c>
      <c r="I28" s="15">
        <v>22.281089108000003</v>
      </c>
      <c r="J28" s="15">
        <v>7.5517008938800005</v>
      </c>
      <c r="K28" s="15">
        <v>40.408527118000002</v>
      </c>
      <c r="L28" s="15">
        <v>0.27988337888000003</v>
      </c>
      <c r="M28" s="15">
        <v>24.745924677490002</v>
      </c>
      <c r="N28" s="15">
        <v>38027.717235600001</v>
      </c>
      <c r="O28" s="15">
        <v>269.57572405383775</v>
      </c>
      <c r="P28" s="15">
        <v>40119.623382562408</v>
      </c>
      <c r="Q28" s="15">
        <v>95.267125176250005</v>
      </c>
      <c r="R28" s="15">
        <v>38027.717235600001</v>
      </c>
      <c r="T28" s="12">
        <v>73.888175312387744</v>
      </c>
      <c r="U28" s="12">
        <v>26.111824687612256</v>
      </c>
      <c r="V28" s="12">
        <v>81.697096902909351</v>
      </c>
      <c r="W28" s="12">
        <v>22.403370243182852</v>
      </c>
    </row>
    <row r="29" spans="1:23">
      <c r="A29" s="306"/>
      <c r="B29" s="138" t="s">
        <v>507</v>
      </c>
      <c r="C29" s="15">
        <v>98.833655240780445</v>
      </c>
      <c r="D29" s="15">
        <v>54.608867250951533</v>
      </c>
      <c r="E29" s="15">
        <v>14.821797623620991</v>
      </c>
      <c r="F29" s="15">
        <v>0.32021006674420172</v>
      </c>
      <c r="G29" s="15">
        <v>14.435507253277553</v>
      </c>
      <c r="H29" s="15">
        <v>27230.366243379813</v>
      </c>
      <c r="I29" s="15">
        <v>11.351654437602839</v>
      </c>
      <c r="J29" s="15">
        <v>4.3309082144677022</v>
      </c>
      <c r="K29" s="15">
        <v>17.384845125911042</v>
      </c>
      <c r="L29" s="15">
        <v>0.24129297897625254</v>
      </c>
      <c r="M29" s="15">
        <v>11.068325747575651</v>
      </c>
      <c r="N29" s="15">
        <v>17174.56694926913</v>
      </c>
      <c r="O29" s="15">
        <v>183.02003743537475</v>
      </c>
      <c r="P29" s="15">
        <v>27230.366243379813</v>
      </c>
      <c r="Q29" s="15">
        <v>44.37702650453349</v>
      </c>
      <c r="R29" s="15">
        <v>17174.56694926913</v>
      </c>
      <c r="T29" s="12">
        <v>80.484784748029767</v>
      </c>
      <c r="U29" s="12">
        <v>19.51521525197024</v>
      </c>
      <c r="V29" s="12">
        <v>86.167213934589768</v>
      </c>
      <c r="W29" s="12">
        <v>16.053421520522669</v>
      </c>
    </row>
    <row r="30" spans="1:23">
      <c r="A30" s="306"/>
      <c r="B30" s="138" t="s">
        <v>508</v>
      </c>
      <c r="C30" s="15">
        <v>102.26945870803942</v>
      </c>
      <c r="D30" s="15">
        <v>56.417453348706225</v>
      </c>
      <c r="E30" s="15">
        <v>14.652208650929722</v>
      </c>
      <c r="F30" s="15">
        <v>0.32041703893763568</v>
      </c>
      <c r="G30" s="15">
        <v>14.781617039279682</v>
      </c>
      <c r="H30" s="15">
        <v>27365.820514700114</v>
      </c>
      <c r="I30" s="15">
        <v>10.117893053092452</v>
      </c>
      <c r="J30" s="15">
        <v>3.4432475409537697</v>
      </c>
      <c r="K30" s="15">
        <v>18.33457145939429</v>
      </c>
      <c r="L30" s="15">
        <v>0.10820964415500406</v>
      </c>
      <c r="M30" s="15">
        <v>11.195958950119325</v>
      </c>
      <c r="N30" s="15">
        <v>17184.386614987186</v>
      </c>
      <c r="O30" s="15">
        <v>188.44115478589271</v>
      </c>
      <c r="P30" s="15">
        <v>27365.820514700114</v>
      </c>
      <c r="Q30" s="15">
        <v>43.199880647714842</v>
      </c>
      <c r="R30" s="15">
        <v>17184.386614987186</v>
      </c>
      <c r="T30" s="12">
        <v>81.350506154123678</v>
      </c>
      <c r="U30" s="12">
        <v>18.649493845876329</v>
      </c>
      <c r="V30" s="12">
        <v>87.33740568366774</v>
      </c>
      <c r="W30" s="12">
        <v>14.498477733808143</v>
      </c>
    </row>
    <row r="31" spans="1:23">
      <c r="A31" s="306"/>
      <c r="B31" s="138" t="s">
        <v>509</v>
      </c>
      <c r="C31" s="15">
        <v>161.46561645254278</v>
      </c>
      <c r="D31" s="15">
        <v>89.237923256429909</v>
      </c>
      <c r="E31" s="15">
        <v>24.388574053765559</v>
      </c>
      <c r="F31" s="15">
        <v>0.52590698142136894</v>
      </c>
      <c r="G31" s="15">
        <v>23.623018398557903</v>
      </c>
      <c r="H31" s="15">
        <v>44692.69004628258</v>
      </c>
      <c r="I31" s="15">
        <v>15.182619687513332</v>
      </c>
      <c r="J31" s="15">
        <v>5.0915051246964671</v>
      </c>
      <c r="K31" s="15">
        <v>27.59320147669666</v>
      </c>
      <c r="L31" s="15">
        <v>0.26397883133813332</v>
      </c>
      <c r="M31" s="15">
        <v>17.022096785622065</v>
      </c>
      <c r="N31" s="15">
        <v>26238.760198526001</v>
      </c>
      <c r="O31" s="15">
        <v>299.24103914271757</v>
      </c>
      <c r="P31" s="15">
        <v>44692.69004628258</v>
      </c>
      <c r="Q31" s="15">
        <v>65.153401905866659</v>
      </c>
      <c r="R31" s="15">
        <v>26238.760198526001</v>
      </c>
      <c r="T31" s="12">
        <v>82.120088956796181</v>
      </c>
      <c r="U31" s="12">
        <v>17.879911043203823</v>
      </c>
      <c r="V31" s="12">
        <v>87.871545278100555</v>
      </c>
      <c r="W31" s="12">
        <v>13.802482571024177</v>
      </c>
    </row>
    <row r="32" spans="1:23">
      <c r="A32" s="306"/>
      <c r="B32" s="138" t="s">
        <v>510</v>
      </c>
      <c r="C32" s="15">
        <v>109.4973925352239</v>
      </c>
      <c r="D32" s="15">
        <v>60.474675504747388</v>
      </c>
      <c r="E32" s="15">
        <v>16.220761898353736</v>
      </c>
      <c r="F32" s="15">
        <v>0.35156508004058706</v>
      </c>
      <c r="G32" s="15">
        <v>15.947506590182821</v>
      </c>
      <c r="H32" s="15">
        <v>29931.227180992337</v>
      </c>
      <c r="I32" s="15">
        <v>12.936934023607527</v>
      </c>
      <c r="J32" s="15">
        <v>4.4216853782945167</v>
      </c>
      <c r="K32" s="15">
        <v>23.422453247233864</v>
      </c>
      <c r="L32" s="15">
        <v>0.11262238043526883</v>
      </c>
      <c r="M32" s="15">
        <v>14.259196149721189</v>
      </c>
      <c r="N32" s="15">
        <v>21857.703091540861</v>
      </c>
      <c r="O32" s="15">
        <v>202.49190160854843</v>
      </c>
      <c r="P32" s="15">
        <v>29931.227180992337</v>
      </c>
      <c r="Q32" s="15">
        <v>55.152891179292368</v>
      </c>
      <c r="R32" s="15">
        <v>21857.703091540861</v>
      </c>
      <c r="T32" s="12">
        <v>78.593438438048167</v>
      </c>
      <c r="U32" s="12">
        <v>21.406561561951829</v>
      </c>
      <c r="V32" s="12">
        <v>85.280586874854549</v>
      </c>
      <c r="W32" s="12">
        <v>17.259981039700794</v>
      </c>
    </row>
    <row r="33" spans="1:23">
      <c r="A33" s="306"/>
      <c r="B33" s="138" t="s">
        <v>511</v>
      </c>
      <c r="C33" s="15">
        <v>573.99001777069986</v>
      </c>
      <c r="D33" s="15">
        <v>285.35312342614003</v>
      </c>
      <c r="E33" s="15">
        <v>143.99711343125</v>
      </c>
      <c r="F33" s="15">
        <v>1.6689495461600004</v>
      </c>
      <c r="G33" s="15">
        <v>76.587928002409981</v>
      </c>
      <c r="H33" s="15">
        <v>191561.34866200003</v>
      </c>
      <c r="I33" s="15">
        <v>103.4982</v>
      </c>
      <c r="J33" s="15">
        <v>43.989660000000001</v>
      </c>
      <c r="K33" s="15">
        <v>118.90700000000001</v>
      </c>
      <c r="L33" s="15">
        <v>1.0573919999999999</v>
      </c>
      <c r="M33" s="15">
        <v>75.070834875000017</v>
      </c>
      <c r="N33" s="15">
        <v>118180.40000000001</v>
      </c>
      <c r="O33" s="15">
        <v>1081.5971321766599</v>
      </c>
      <c r="P33" s="15">
        <v>191561.34866200003</v>
      </c>
      <c r="Q33" s="15">
        <v>342.52308687499999</v>
      </c>
      <c r="R33" s="15">
        <v>118180.40000000001</v>
      </c>
      <c r="T33" s="12">
        <v>75.948442954971142</v>
      </c>
      <c r="U33" s="12">
        <v>24.051557045028865</v>
      </c>
      <c r="V33" s="12">
        <v>81.412081830338607</v>
      </c>
      <c r="W33" s="12">
        <v>22.831891473305266</v>
      </c>
    </row>
    <row r="34" spans="1:23">
      <c r="A34" s="306"/>
      <c r="B34" s="138" t="s">
        <v>512</v>
      </c>
      <c r="C34" s="15">
        <v>87.725720362028412</v>
      </c>
      <c r="D34" s="15">
        <v>48.319136848664122</v>
      </c>
      <c r="E34" s="15">
        <v>11.995141524113853</v>
      </c>
      <c r="F34" s="15">
        <v>0.26570404869811803</v>
      </c>
      <c r="G34" s="15">
        <v>12.54915030768254</v>
      </c>
      <c r="H34" s="15">
        <v>22794.989754761373</v>
      </c>
      <c r="I34" s="15">
        <v>13.402956282369916</v>
      </c>
      <c r="J34" s="15">
        <v>4.4428588015383061</v>
      </c>
      <c r="K34" s="15">
        <v>24.414449472808698</v>
      </c>
      <c r="L34" s="15">
        <v>0.30294574236530053</v>
      </c>
      <c r="M34" s="15">
        <v>15.179403360087363</v>
      </c>
      <c r="N34" s="15">
        <v>23474.385508990817</v>
      </c>
      <c r="O34" s="15">
        <v>160.85485309118704</v>
      </c>
      <c r="P34" s="15">
        <v>22794.989754761373</v>
      </c>
      <c r="Q34" s="15">
        <v>57.742613659169585</v>
      </c>
      <c r="R34" s="15">
        <v>23474.385508990817</v>
      </c>
      <c r="T34" s="12">
        <v>73.584957539735356</v>
      </c>
      <c r="U34" s="12">
        <v>26.41504246026464</v>
      </c>
      <c r="V34" s="12">
        <v>81.549600487714159</v>
      </c>
      <c r="W34" s="12">
        <v>22.624757695858325</v>
      </c>
    </row>
    <row r="35" spans="1:23">
      <c r="A35" s="306"/>
      <c r="B35" s="138" t="s">
        <v>513</v>
      </c>
      <c r="C35" s="15">
        <v>1235.4597064965599</v>
      </c>
      <c r="D35" s="15">
        <v>683.41212439180913</v>
      </c>
      <c r="E35" s="15">
        <v>191.22418619293421</v>
      </c>
      <c r="F35" s="15">
        <v>4.0976004882567469</v>
      </c>
      <c r="G35" s="15">
        <v>181.80149726818306</v>
      </c>
      <c r="H35" s="15">
        <v>347432.92502440955</v>
      </c>
      <c r="I35" s="15">
        <v>53.770771548521921</v>
      </c>
      <c r="J35" s="15">
        <v>16.319876675002423</v>
      </c>
      <c r="K35" s="15">
        <v>99.562138338373103</v>
      </c>
      <c r="L35" s="15">
        <v>3.2441654329221272</v>
      </c>
      <c r="M35" s="15">
        <v>65.325756527411144</v>
      </c>
      <c r="N35" s="15">
        <v>103208.67161871711</v>
      </c>
      <c r="O35" s="15">
        <v>2295.9951148377431</v>
      </c>
      <c r="P35" s="15">
        <v>347432.92502440955</v>
      </c>
      <c r="Q35" s="15">
        <v>238.22270852223073</v>
      </c>
      <c r="R35" s="15">
        <v>103208.67161871711</v>
      </c>
      <c r="T35" s="12">
        <v>90.599754041411288</v>
      </c>
      <c r="U35" s="12">
        <v>9.4002459585887106</v>
      </c>
      <c r="V35" s="12">
        <v>93.840178822841423</v>
      </c>
      <c r="W35" s="12">
        <v>6.5641618061998326</v>
      </c>
    </row>
    <row r="36" spans="1:23">
      <c r="A36" s="306"/>
      <c r="B36" s="138" t="s">
        <v>514</v>
      </c>
      <c r="C36" s="15">
        <v>21.656289139351596</v>
      </c>
      <c r="D36" s="15">
        <v>11.96519172543332</v>
      </c>
      <c r="E36" s="15">
        <v>3.2429640341624992</v>
      </c>
      <c r="F36" s="15">
        <v>7.008792778464E-2</v>
      </c>
      <c r="G36" s="15">
        <v>3.1620037740668439</v>
      </c>
      <c r="H36" s="15">
        <v>5961.0325398798013</v>
      </c>
      <c r="I36" s="15">
        <v>2.6844293245933333</v>
      </c>
      <c r="J36" s="15">
        <v>0.91913347719526672</v>
      </c>
      <c r="K36" s="15">
        <v>4.8584389888766664</v>
      </c>
      <c r="L36" s="15">
        <v>2.1172963686933336E-2</v>
      </c>
      <c r="M36" s="15">
        <v>2.954006522964467</v>
      </c>
      <c r="N36" s="15">
        <v>4525.720988082001</v>
      </c>
      <c r="O36" s="15">
        <v>40.096536600798899</v>
      </c>
      <c r="P36" s="15">
        <v>5961.0325398798013</v>
      </c>
      <c r="Q36" s="15">
        <v>11.437181277316665</v>
      </c>
      <c r="R36" s="15">
        <v>4525.720988082001</v>
      </c>
      <c r="T36" s="12">
        <v>77.806411514171756</v>
      </c>
      <c r="U36" s="12">
        <v>22.19358848582824</v>
      </c>
      <c r="V36" s="12">
        <v>84.682857041156339</v>
      </c>
      <c r="W36" s="12">
        <v>18.087654920994748</v>
      </c>
    </row>
    <row r="37" spans="1:23">
      <c r="A37" s="306"/>
      <c r="B37" s="138" t="s">
        <v>515</v>
      </c>
      <c r="C37" s="15">
        <v>64.546004512269278</v>
      </c>
      <c r="D37" s="15">
        <v>35.468387362486403</v>
      </c>
      <c r="E37" s="15">
        <v>8.1896059459260382</v>
      </c>
      <c r="F37" s="15">
        <v>0.18535071302717185</v>
      </c>
      <c r="G37" s="15">
        <v>9.0886682519377224</v>
      </c>
      <c r="H37" s="15">
        <v>16018.492239192727</v>
      </c>
      <c r="I37" s="15">
        <v>10.05795630627158</v>
      </c>
      <c r="J37" s="15">
        <v>3.2866009925274042</v>
      </c>
      <c r="K37" s="15">
        <v>18.37222402690254</v>
      </c>
      <c r="L37" s="15">
        <v>0.29132919473291863</v>
      </c>
      <c r="M37" s="15">
        <v>11.530720156983069</v>
      </c>
      <c r="N37" s="15">
        <v>17900.74308189825</v>
      </c>
      <c r="O37" s="15">
        <v>117.47801678564662</v>
      </c>
      <c r="P37" s="15">
        <v>16018.492239192727</v>
      </c>
      <c r="Q37" s="15">
        <v>43.538830677417508</v>
      </c>
      <c r="R37" s="15">
        <v>17900.74308189825</v>
      </c>
      <c r="T37" s="12">
        <v>72.960077554986938</v>
      </c>
      <c r="U37" s="12">
        <v>27.039922445013055</v>
      </c>
      <c r="V37" s="12">
        <v>81.130055359649049</v>
      </c>
      <c r="W37" s="12">
        <v>23.258882983255212</v>
      </c>
    </row>
    <row r="68" spans="1:28" ht="15.75">
      <c r="B68" s="17" t="s">
        <v>533</v>
      </c>
    </row>
    <row r="70" spans="1:28">
      <c r="B70" s="16" t="s">
        <v>459</v>
      </c>
      <c r="Y70" s="469" t="s">
        <v>467</v>
      </c>
      <c r="Z70" s="469" t="s">
        <v>468</v>
      </c>
      <c r="AA70" s="469" t="s">
        <v>467</v>
      </c>
      <c r="AB70" s="469" t="s">
        <v>468</v>
      </c>
    </row>
    <row r="71" spans="1:28">
      <c r="B71" s="6"/>
      <c r="C71" s="362" t="s">
        <v>89</v>
      </c>
      <c r="D71" s="362"/>
      <c r="E71" s="362"/>
      <c r="F71" s="362"/>
      <c r="G71" s="362"/>
      <c r="H71" s="362"/>
      <c r="I71" s="362" t="s">
        <v>94</v>
      </c>
      <c r="J71" s="362"/>
      <c r="K71" s="362"/>
      <c r="L71" s="362"/>
      <c r="M71" s="362"/>
      <c r="N71" s="362"/>
      <c r="O71" s="362" t="s">
        <v>460</v>
      </c>
      <c r="P71" s="362"/>
      <c r="Q71" s="362"/>
      <c r="R71" s="362"/>
      <c r="S71" s="363" t="s">
        <v>461</v>
      </c>
      <c r="T71" s="364"/>
      <c r="U71" s="364"/>
      <c r="V71" s="365"/>
      <c r="X71" s="360" t="s">
        <v>0</v>
      </c>
      <c r="Y71" s="362" t="s">
        <v>462</v>
      </c>
      <c r="Z71" s="362"/>
      <c r="AA71" s="362"/>
      <c r="AB71" s="362"/>
    </row>
    <row r="72" spans="1:28">
      <c r="B72" s="6"/>
      <c r="C72" s="23" t="s">
        <v>107</v>
      </c>
      <c r="D72" s="23" t="s">
        <v>108</v>
      </c>
      <c r="E72" s="23" t="s">
        <v>109</v>
      </c>
      <c r="F72" s="23" t="s">
        <v>110</v>
      </c>
      <c r="G72" s="23" t="s">
        <v>111</v>
      </c>
      <c r="H72" s="23" t="s">
        <v>112</v>
      </c>
      <c r="I72" s="23" t="s">
        <v>107</v>
      </c>
      <c r="J72" s="23" t="s">
        <v>108</v>
      </c>
      <c r="K72" s="23" t="s">
        <v>109</v>
      </c>
      <c r="L72" s="23" t="s">
        <v>110</v>
      </c>
      <c r="M72" s="23" t="s">
        <v>111</v>
      </c>
      <c r="N72" s="23" t="s">
        <v>112</v>
      </c>
      <c r="O72" s="113" t="s">
        <v>440</v>
      </c>
      <c r="P72" s="113" t="s">
        <v>463</v>
      </c>
      <c r="Q72" s="113" t="s">
        <v>442</v>
      </c>
      <c r="R72" s="113" t="s">
        <v>464</v>
      </c>
      <c r="S72" s="113" t="s">
        <v>440</v>
      </c>
      <c r="T72" s="113" t="s">
        <v>441</v>
      </c>
      <c r="U72" s="113" t="s">
        <v>442</v>
      </c>
      <c r="V72" s="113" t="s">
        <v>443</v>
      </c>
      <c r="X72" s="361"/>
      <c r="Y72" s="348" t="s">
        <v>465</v>
      </c>
      <c r="Z72" s="348" t="s">
        <v>155</v>
      </c>
      <c r="AA72" s="348" t="s">
        <v>466</v>
      </c>
      <c r="AB72" s="348" t="s">
        <v>20</v>
      </c>
    </row>
    <row r="73" spans="1:28">
      <c r="A73" s="306"/>
      <c r="B73" s="138" t="s">
        <v>506</v>
      </c>
      <c r="C73" s="4">
        <v>145566.58598808758</v>
      </c>
      <c r="D73" s="4">
        <v>80431.857364358919</v>
      </c>
      <c r="E73" s="4">
        <v>21841.626223935098</v>
      </c>
      <c r="F73" s="4">
        <v>471.80184022971264</v>
      </c>
      <c r="G73" s="4">
        <v>21263.852637226431</v>
      </c>
      <c r="H73" s="4">
        <v>40119.623382562408</v>
      </c>
      <c r="I73" s="4">
        <v>22281.089108000004</v>
      </c>
      <c r="J73" s="4">
        <v>7551.70089388</v>
      </c>
      <c r="K73" s="4">
        <v>40408.527118000005</v>
      </c>
      <c r="L73" s="4">
        <v>279.88337888000001</v>
      </c>
      <c r="M73" s="4">
        <v>24745.924677490002</v>
      </c>
      <c r="N73" s="4">
        <v>38027.717235600001</v>
      </c>
      <c r="O73" s="4">
        <v>269575.72405383771</v>
      </c>
      <c r="P73" s="4">
        <v>40119.623382562408</v>
      </c>
      <c r="Q73" s="4">
        <v>95267.125176250003</v>
      </c>
      <c r="R73" s="4">
        <v>38027.717235600001</v>
      </c>
      <c r="S73" s="4">
        <v>80.872717216151315</v>
      </c>
      <c r="T73" s="4">
        <v>12.035887014768722</v>
      </c>
      <c r="U73" s="4">
        <v>28.580137552875001</v>
      </c>
      <c r="V73" s="4">
        <v>11.40831517068</v>
      </c>
      <c r="X73" s="138" t="s">
        <v>506</v>
      </c>
      <c r="Y73" s="123">
        <v>16.837264925608171</v>
      </c>
      <c r="Z73" s="123">
        <v>2.5058069675180414</v>
      </c>
      <c r="AA73" s="123">
        <v>5.9502309821237853</v>
      </c>
      <c r="AB73" s="123">
        <v>2.3751498836150415</v>
      </c>
    </row>
    <row r="74" spans="1:28">
      <c r="A74" s="306"/>
      <c r="B74" s="138" t="s">
        <v>507</v>
      </c>
      <c r="C74" s="4">
        <v>98833.655240780441</v>
      </c>
      <c r="D74" s="4">
        <v>54608.867250951531</v>
      </c>
      <c r="E74" s="4">
        <v>14821.797623620991</v>
      </c>
      <c r="F74" s="4">
        <v>320.2100667442017</v>
      </c>
      <c r="G74" s="4">
        <v>14435.507253277552</v>
      </c>
      <c r="H74" s="4">
        <v>27230.366243379813</v>
      </c>
      <c r="I74" s="4">
        <v>11351.65443760284</v>
      </c>
      <c r="J74" s="4">
        <v>4330.9082144677013</v>
      </c>
      <c r="K74" s="4">
        <v>17384.845125911044</v>
      </c>
      <c r="L74" s="4">
        <v>241.29297897625253</v>
      </c>
      <c r="M74" s="4">
        <v>11068.325747575651</v>
      </c>
      <c r="N74" s="4">
        <v>17174.56694926913</v>
      </c>
      <c r="O74" s="4">
        <v>183020.03743537472</v>
      </c>
      <c r="P74" s="4">
        <v>27230.366243379813</v>
      </c>
      <c r="Q74" s="4">
        <v>44377.026504533482</v>
      </c>
      <c r="R74" s="4">
        <v>17174.56694926913</v>
      </c>
      <c r="S74" s="4">
        <v>54.906011230612414</v>
      </c>
      <c r="T74" s="4">
        <v>8.1691098730139426</v>
      </c>
      <c r="U74" s="4">
        <v>13.313107951360045</v>
      </c>
      <c r="V74" s="4">
        <v>5.1523700847807383</v>
      </c>
      <c r="X74" s="138" t="s">
        <v>507</v>
      </c>
      <c r="Y74" s="123">
        <v>22.356750747326913</v>
      </c>
      <c r="Z74" s="123">
        <v>3.3263161749523262</v>
      </c>
      <c r="AA74" s="123">
        <v>5.4208606575097003</v>
      </c>
      <c r="AB74" s="123">
        <v>2.0979534146017733</v>
      </c>
    </row>
    <row r="75" spans="1:28">
      <c r="A75" s="306"/>
      <c r="B75" s="138" t="s">
        <v>508</v>
      </c>
      <c r="C75" s="4">
        <v>102269.45870803943</v>
      </c>
      <c r="D75" s="4">
        <v>56417.453348706222</v>
      </c>
      <c r="E75" s="4">
        <v>14652.208650929724</v>
      </c>
      <c r="F75" s="4">
        <v>320.41703893763565</v>
      </c>
      <c r="G75" s="4">
        <v>14781.617039279683</v>
      </c>
      <c r="H75" s="4">
        <v>27365.820514700114</v>
      </c>
      <c r="I75" s="4">
        <v>10117.893053092452</v>
      </c>
      <c r="J75" s="4">
        <v>3443.2475409537697</v>
      </c>
      <c r="K75" s="4">
        <v>18334.57145939429</v>
      </c>
      <c r="L75" s="4">
        <v>108.20964415500404</v>
      </c>
      <c r="M75" s="4">
        <v>11195.958950119324</v>
      </c>
      <c r="N75" s="4">
        <v>17184.386614987186</v>
      </c>
      <c r="O75" s="4">
        <v>188441.15478589269</v>
      </c>
      <c r="P75" s="4">
        <v>27365.820514700114</v>
      </c>
      <c r="Q75" s="4">
        <v>43199.880647714839</v>
      </c>
      <c r="R75" s="4">
        <v>17184.386614987186</v>
      </c>
      <c r="S75" s="4">
        <v>56.532346435767806</v>
      </c>
      <c r="T75" s="4">
        <v>8.2097461544100341</v>
      </c>
      <c r="U75" s="4">
        <v>12.959964194314452</v>
      </c>
      <c r="V75" s="4">
        <v>5.1553159844961556</v>
      </c>
      <c r="X75" s="138" t="s">
        <v>508</v>
      </c>
      <c r="Y75" s="123">
        <v>19.680634278380403</v>
      </c>
      <c r="Z75" s="123">
        <v>2.8580630695537019</v>
      </c>
      <c r="AA75" s="123">
        <v>4.5117588716931785</v>
      </c>
      <c r="AB75" s="123">
        <v>1.794722753912867</v>
      </c>
    </row>
    <row r="76" spans="1:28">
      <c r="A76" s="306"/>
      <c r="B76" s="138" t="s">
        <v>509</v>
      </c>
      <c r="C76" s="4">
        <v>161465.61645254277</v>
      </c>
      <c r="D76" s="4">
        <v>89237.923256429902</v>
      </c>
      <c r="E76" s="4">
        <v>24388.574053765558</v>
      </c>
      <c r="F76" s="4">
        <v>525.90698142136898</v>
      </c>
      <c r="G76" s="4">
        <v>23623.018398557902</v>
      </c>
      <c r="H76" s="4">
        <v>44692.69004628258</v>
      </c>
      <c r="I76" s="4">
        <v>15182.619687513332</v>
      </c>
      <c r="J76" s="4">
        <v>5091.5051246964667</v>
      </c>
      <c r="K76" s="4">
        <v>27593.20147669666</v>
      </c>
      <c r="L76" s="4">
        <v>263.97883133813332</v>
      </c>
      <c r="M76" s="4">
        <v>17022.096785622063</v>
      </c>
      <c r="N76" s="4">
        <v>26238.760198526001</v>
      </c>
      <c r="O76" s="4">
        <v>299241.03914271749</v>
      </c>
      <c r="P76" s="4">
        <v>44692.69004628258</v>
      </c>
      <c r="Q76" s="4">
        <v>65153.40190586666</v>
      </c>
      <c r="R76" s="4">
        <v>26238.760198526001</v>
      </c>
      <c r="S76" s="4">
        <v>89.772311742815248</v>
      </c>
      <c r="T76" s="4">
        <v>13.407807013884774</v>
      </c>
      <c r="U76" s="4">
        <v>19.54602057176</v>
      </c>
      <c r="V76" s="4">
        <v>7.8716280595577999</v>
      </c>
      <c r="X76" s="138" t="s">
        <v>509</v>
      </c>
      <c r="Y76" s="123">
        <v>26.320973244839216</v>
      </c>
      <c r="Z76" s="123">
        <v>3.931128906376558</v>
      </c>
      <c r="AA76" s="123">
        <v>5.7308347587868207</v>
      </c>
      <c r="AB76" s="123">
        <v>2.3079377987113991</v>
      </c>
    </row>
    <row r="77" spans="1:28">
      <c r="A77" s="306"/>
      <c r="B77" s="138" t="s">
        <v>510</v>
      </c>
      <c r="C77" s="4">
        <v>109497.3925352239</v>
      </c>
      <c r="D77" s="4">
        <v>60474.675504747385</v>
      </c>
      <c r="E77" s="4">
        <v>16220.761898353738</v>
      </c>
      <c r="F77" s="4">
        <v>351.56508004058702</v>
      </c>
      <c r="G77" s="4">
        <v>15947.50659018282</v>
      </c>
      <c r="H77" s="4">
        <v>29931.227180992337</v>
      </c>
      <c r="I77" s="4">
        <v>12936.934023607528</v>
      </c>
      <c r="J77" s="4">
        <v>4421.6853782945163</v>
      </c>
      <c r="K77" s="4">
        <v>23422.453247233865</v>
      </c>
      <c r="L77" s="4">
        <v>112.62238043526882</v>
      </c>
      <c r="M77" s="4">
        <v>14259.196149721191</v>
      </c>
      <c r="N77" s="4">
        <v>21857.703091540861</v>
      </c>
      <c r="O77" s="4">
        <v>202491.90160854842</v>
      </c>
      <c r="P77" s="4">
        <v>29931.227180992337</v>
      </c>
      <c r="Q77" s="4">
        <v>55152.891179292368</v>
      </c>
      <c r="R77" s="4">
        <v>21857.703091540861</v>
      </c>
      <c r="S77" s="4">
        <v>60.747570482564527</v>
      </c>
      <c r="T77" s="4">
        <v>8.9793681542977009</v>
      </c>
      <c r="U77" s="4">
        <v>16.54586735378771</v>
      </c>
      <c r="V77" s="4">
        <v>6.5573109274622583</v>
      </c>
      <c r="X77" s="138" t="s">
        <v>510</v>
      </c>
      <c r="Y77" s="123">
        <v>17.463861436487942</v>
      </c>
      <c r="Z77" s="123">
        <v>2.5814109105626808</v>
      </c>
      <c r="AA77" s="123">
        <v>4.7566467682191895</v>
      </c>
      <c r="AB77" s="123">
        <v>1.885111923381972</v>
      </c>
    </row>
    <row r="78" spans="1:28">
      <c r="A78" s="306"/>
      <c r="B78" s="138" t="s">
        <v>511</v>
      </c>
      <c r="C78" s="4">
        <v>573990.01777069981</v>
      </c>
      <c r="D78" s="4">
        <v>285353.12342613999</v>
      </c>
      <c r="E78" s="4">
        <v>143997.11343124998</v>
      </c>
      <c r="F78" s="4">
        <v>1668.9495461600004</v>
      </c>
      <c r="G78" s="4">
        <v>76587.928002409986</v>
      </c>
      <c r="H78" s="4">
        <v>191561.34866200003</v>
      </c>
      <c r="I78" s="4">
        <v>103498.2</v>
      </c>
      <c r="J78" s="4">
        <v>43989.66</v>
      </c>
      <c r="K78" s="4">
        <v>118907</v>
      </c>
      <c r="L78" s="4">
        <v>1057.3919999999998</v>
      </c>
      <c r="M78" s="4">
        <v>75070.834875000015</v>
      </c>
      <c r="N78" s="4">
        <v>118180.40000000001</v>
      </c>
      <c r="O78" s="4">
        <v>1081597.1321766595</v>
      </c>
      <c r="P78" s="4">
        <v>191561.34866200003</v>
      </c>
      <c r="Q78" s="4">
        <v>342523.08687499998</v>
      </c>
      <c r="R78" s="4">
        <v>118180.40000000001</v>
      </c>
      <c r="S78" s="4">
        <v>324.47913965299784</v>
      </c>
      <c r="T78" s="4">
        <v>57.46840459860001</v>
      </c>
      <c r="U78" s="4">
        <v>102.7569260625</v>
      </c>
      <c r="V78" s="4">
        <v>35.454120000000003</v>
      </c>
      <c r="X78" s="138" t="s">
        <v>511</v>
      </c>
      <c r="Y78" s="123">
        <v>30.355207731187107</v>
      </c>
      <c r="Z78" s="123">
        <v>5.3762018767553599</v>
      </c>
      <c r="AA78" s="123">
        <v>9.6129687713704577</v>
      </c>
      <c r="AB78" s="123">
        <v>3.3167530543792609</v>
      </c>
    </row>
    <row r="79" spans="1:28">
      <c r="A79" s="306"/>
      <c r="B79" s="138" t="s">
        <v>512</v>
      </c>
      <c r="C79" s="4">
        <v>87725.720362028413</v>
      </c>
      <c r="D79" s="4">
        <v>48319.136848664122</v>
      </c>
      <c r="E79" s="4">
        <v>11995.141524113853</v>
      </c>
      <c r="F79" s="4">
        <v>265.70404869811802</v>
      </c>
      <c r="G79" s="4">
        <v>12549.150307682541</v>
      </c>
      <c r="H79" s="4">
        <v>22794.989754761373</v>
      </c>
      <c r="I79" s="4">
        <v>13402.956282369916</v>
      </c>
      <c r="J79" s="4">
        <v>4442.8588015383057</v>
      </c>
      <c r="K79" s="4">
        <v>24414.449472808697</v>
      </c>
      <c r="L79" s="4">
        <v>302.94574236530048</v>
      </c>
      <c r="M79" s="4">
        <v>15179.403360087363</v>
      </c>
      <c r="N79" s="4">
        <v>23474.385508990817</v>
      </c>
      <c r="O79" s="4">
        <v>160854.85309118708</v>
      </c>
      <c r="P79" s="4">
        <v>22794.989754761373</v>
      </c>
      <c r="Q79" s="4">
        <v>57742.613659169583</v>
      </c>
      <c r="R79" s="4">
        <v>23474.385508990817</v>
      </c>
      <c r="S79" s="4">
        <v>48.256455927356122</v>
      </c>
      <c r="T79" s="4">
        <v>6.8384969264284123</v>
      </c>
      <c r="U79" s="4">
        <v>17.322784097750876</v>
      </c>
      <c r="V79" s="4">
        <v>7.0423156526972459</v>
      </c>
      <c r="X79" s="138" t="s">
        <v>512</v>
      </c>
      <c r="Y79" s="123">
        <v>12.725147203625779</v>
      </c>
      <c r="Z79" s="123">
        <v>1.8033002707729453</v>
      </c>
      <c r="AA79" s="123">
        <v>4.5679893681447332</v>
      </c>
      <c r="AB79" s="123">
        <v>1.8570469300495978</v>
      </c>
    </row>
    <row r="80" spans="1:28">
      <c r="A80" s="306"/>
      <c r="B80" s="138" t="s">
        <v>513</v>
      </c>
      <c r="C80" s="4">
        <v>1235459.7064965598</v>
      </c>
      <c r="D80" s="4">
        <v>683412.12439180899</v>
      </c>
      <c r="E80" s="4">
        <v>191224.1861929342</v>
      </c>
      <c r="F80" s="4">
        <v>4097.6004882567468</v>
      </c>
      <c r="G80" s="4">
        <v>181801.49726818304</v>
      </c>
      <c r="H80" s="4">
        <v>347432.92502440955</v>
      </c>
      <c r="I80" s="4">
        <v>53770.771548521923</v>
      </c>
      <c r="J80" s="4">
        <v>16319.876675002422</v>
      </c>
      <c r="K80" s="4">
        <v>99562.138338373101</v>
      </c>
      <c r="L80" s="4">
        <v>3244.1654329221274</v>
      </c>
      <c r="M80" s="4">
        <v>65325.756527411133</v>
      </c>
      <c r="N80" s="4">
        <v>103208.67161871711</v>
      </c>
      <c r="O80" s="4">
        <v>2295995.1148377429</v>
      </c>
      <c r="P80" s="4">
        <v>347432.92502440955</v>
      </c>
      <c r="Q80" s="4">
        <v>238222.70852223071</v>
      </c>
      <c r="R80" s="4">
        <v>103208.67161871711</v>
      </c>
      <c r="S80" s="4">
        <v>688.79853445132289</v>
      </c>
      <c r="T80" s="4">
        <v>104.22987750732287</v>
      </c>
      <c r="U80" s="4">
        <v>71.466812556669211</v>
      </c>
      <c r="V80" s="4">
        <v>30.962601485615135</v>
      </c>
      <c r="X80" s="138" t="s">
        <v>513</v>
      </c>
      <c r="Y80" s="123">
        <v>36.670113163386034</v>
      </c>
      <c r="Z80" s="123">
        <v>5.5489685474490535</v>
      </c>
      <c r="AA80" s="123">
        <v>3.8047353076427912</v>
      </c>
      <c r="AB80" s="123">
        <v>1.6483805402036171</v>
      </c>
    </row>
    <row r="81" spans="1:28">
      <c r="A81" s="306"/>
      <c r="B81" s="138" t="s">
        <v>514</v>
      </c>
      <c r="C81" s="4">
        <v>21656.289139351597</v>
      </c>
      <c r="D81" s="4">
        <v>11965.191725433318</v>
      </c>
      <c r="E81" s="4">
        <v>3242.9640341624995</v>
      </c>
      <c r="F81" s="4">
        <v>70.087927784640002</v>
      </c>
      <c r="G81" s="4">
        <v>3162.003774066844</v>
      </c>
      <c r="H81" s="4">
        <v>5961.0325398798013</v>
      </c>
      <c r="I81" s="4">
        <v>2684.4293245933331</v>
      </c>
      <c r="J81" s="4">
        <v>919.13347719526655</v>
      </c>
      <c r="K81" s="4">
        <v>4858.4389888766664</v>
      </c>
      <c r="L81" s="4">
        <v>21.172963686933336</v>
      </c>
      <c r="M81" s="4">
        <v>2954.006522964467</v>
      </c>
      <c r="N81" s="4">
        <v>4525.720988082001</v>
      </c>
      <c r="O81" s="4">
        <v>40096.536600798892</v>
      </c>
      <c r="P81" s="4">
        <v>5961.0325398798013</v>
      </c>
      <c r="Q81" s="4">
        <v>11437.181277316668</v>
      </c>
      <c r="R81" s="4">
        <v>4525.720988082001</v>
      </c>
      <c r="S81" s="4">
        <v>12.028960980239667</v>
      </c>
      <c r="T81" s="4">
        <v>1.7883097619639405</v>
      </c>
      <c r="U81" s="4">
        <v>3.4311543831950004</v>
      </c>
      <c r="V81" s="4">
        <v>1.3577162964246003</v>
      </c>
      <c r="X81" s="138" t="s">
        <v>514</v>
      </c>
      <c r="Y81" s="123">
        <v>14.140090655143203</v>
      </c>
      <c r="Z81" s="123">
        <v>2.1021651159387051</v>
      </c>
      <c r="AA81" s="123">
        <v>4.0333353903025628</v>
      </c>
      <c r="AB81" s="123">
        <v>1.5960008139478243</v>
      </c>
    </row>
    <row r="82" spans="1:28">
      <c r="A82" s="306"/>
      <c r="B82" s="138" t="s">
        <v>515</v>
      </c>
      <c r="C82" s="4">
        <v>64546.004512269275</v>
      </c>
      <c r="D82" s="4">
        <v>35468.387362486406</v>
      </c>
      <c r="E82" s="4">
        <v>8189.6059459260387</v>
      </c>
      <c r="F82" s="4">
        <v>185.35071302717182</v>
      </c>
      <c r="G82" s="4">
        <v>9088.6682519377227</v>
      </c>
      <c r="H82" s="4">
        <v>16018.492239192727</v>
      </c>
      <c r="I82" s="4">
        <v>10057.956306271579</v>
      </c>
      <c r="J82" s="4">
        <v>3286.6009925274038</v>
      </c>
      <c r="K82" s="4">
        <v>18372.224026902539</v>
      </c>
      <c r="L82" s="4">
        <v>291.32919473291861</v>
      </c>
      <c r="M82" s="4">
        <v>11530.720156983069</v>
      </c>
      <c r="N82" s="4">
        <v>17900.74308189825</v>
      </c>
      <c r="O82" s="4">
        <v>117478.01678564661</v>
      </c>
      <c r="P82" s="4">
        <v>16018.492239192727</v>
      </c>
      <c r="Q82" s="4">
        <v>43538.830677417514</v>
      </c>
      <c r="R82" s="4">
        <v>17900.74308189825</v>
      </c>
      <c r="S82" s="4">
        <v>35.243405035693982</v>
      </c>
      <c r="T82" s="4">
        <v>4.8055476717578181</v>
      </c>
      <c r="U82" s="4">
        <v>13.061649203225254</v>
      </c>
      <c r="V82" s="4">
        <v>5.3702229245694753</v>
      </c>
      <c r="X82" s="138" t="s">
        <v>515</v>
      </c>
      <c r="Y82" s="123">
        <v>16.732201930993448</v>
      </c>
      <c r="Z82" s="123">
        <v>2.2814876698614071</v>
      </c>
      <c r="AA82" s="123">
        <v>6.2011644958488086</v>
      </c>
      <c r="AB82" s="123">
        <v>2.5495735811378677</v>
      </c>
    </row>
    <row r="84" spans="1:28">
      <c r="B84" s="467" t="s">
        <v>0</v>
      </c>
      <c r="C84" s="363" t="s">
        <v>469</v>
      </c>
      <c r="D84" s="364"/>
      <c r="E84" s="364"/>
      <c r="F84" s="365"/>
    </row>
    <row r="85" spans="1:28">
      <c r="B85" s="468"/>
      <c r="C85" s="347" t="s">
        <v>440</v>
      </c>
      <c r="D85" s="347" t="s">
        <v>463</v>
      </c>
      <c r="E85" s="347" t="s">
        <v>442</v>
      </c>
      <c r="F85" s="347" t="s">
        <v>464</v>
      </c>
    </row>
    <row r="86" spans="1:28">
      <c r="A86" s="306"/>
      <c r="B86" s="138" t="s">
        <v>506</v>
      </c>
      <c r="C86" s="4">
        <v>80.872717216151315</v>
      </c>
      <c r="D86" s="4">
        <v>12.035887014768722</v>
      </c>
      <c r="E86" s="4">
        <v>28.580137552875001</v>
      </c>
      <c r="F86" s="4">
        <v>11.40831517068</v>
      </c>
    </row>
    <row r="87" spans="1:28">
      <c r="A87" s="306"/>
      <c r="B87" s="138" t="s">
        <v>507</v>
      </c>
      <c r="C87" s="4">
        <v>54.906011230612414</v>
      </c>
      <c r="D87" s="4">
        <v>8.1691098730139426</v>
      </c>
      <c r="E87" s="4">
        <v>13.313107951360045</v>
      </c>
      <c r="F87" s="4">
        <v>5.1523700847807383</v>
      </c>
    </row>
    <row r="88" spans="1:28">
      <c r="A88" s="306"/>
      <c r="B88" s="138" t="s">
        <v>508</v>
      </c>
      <c r="C88" s="4">
        <v>56.532346435767806</v>
      </c>
      <c r="D88" s="4">
        <v>8.2097461544100341</v>
      </c>
      <c r="E88" s="4">
        <v>12.959964194314452</v>
      </c>
      <c r="F88" s="4">
        <v>5.1553159844961556</v>
      </c>
    </row>
    <row r="89" spans="1:28">
      <c r="A89" s="306"/>
      <c r="B89" s="138" t="s">
        <v>509</v>
      </c>
      <c r="C89" s="4">
        <v>89.772311742815248</v>
      </c>
      <c r="D89" s="4">
        <v>13.407807013884774</v>
      </c>
      <c r="E89" s="4">
        <v>19.54602057176</v>
      </c>
      <c r="F89" s="4">
        <v>7.8716280595577999</v>
      </c>
    </row>
    <row r="90" spans="1:28">
      <c r="A90" s="306"/>
      <c r="B90" s="138" t="s">
        <v>510</v>
      </c>
      <c r="C90" s="4">
        <v>60.747570482564527</v>
      </c>
      <c r="D90" s="4">
        <v>8.9793681542977009</v>
      </c>
      <c r="E90" s="4">
        <v>16.54586735378771</v>
      </c>
      <c r="F90" s="4">
        <v>6.5573109274622583</v>
      </c>
    </row>
    <row r="91" spans="1:28">
      <c r="A91" s="306"/>
      <c r="B91" s="138" t="s">
        <v>511</v>
      </c>
      <c r="C91" s="4">
        <v>324.47913965299784</v>
      </c>
      <c r="D91" s="4">
        <v>57.46840459860001</v>
      </c>
      <c r="E91" s="4">
        <v>102.7569260625</v>
      </c>
      <c r="F91" s="4">
        <v>35.454120000000003</v>
      </c>
    </row>
    <row r="92" spans="1:28">
      <c r="A92" s="306"/>
      <c r="B92" s="138" t="s">
        <v>512</v>
      </c>
      <c r="C92" s="4">
        <v>48.256455927356122</v>
      </c>
      <c r="D92" s="4">
        <v>6.8384969264284123</v>
      </c>
      <c r="E92" s="4">
        <v>17.322784097750876</v>
      </c>
      <c r="F92" s="4">
        <v>7.0423156526972459</v>
      </c>
    </row>
    <row r="93" spans="1:28">
      <c r="A93" s="306"/>
      <c r="B93" s="138" t="s">
        <v>513</v>
      </c>
      <c r="C93" s="4">
        <v>688.79853445132289</v>
      </c>
      <c r="D93" s="4">
        <v>104.22987750732287</v>
      </c>
      <c r="E93" s="4">
        <v>71.466812556669211</v>
      </c>
      <c r="F93" s="4">
        <v>30.962601485615135</v>
      </c>
    </row>
    <row r="94" spans="1:28">
      <c r="A94" s="306"/>
      <c r="B94" s="138" t="s">
        <v>514</v>
      </c>
      <c r="C94" s="4">
        <v>12.028960980239667</v>
      </c>
      <c r="D94" s="4">
        <v>1.7883097619639405</v>
      </c>
      <c r="E94" s="4">
        <v>3.4311543831950004</v>
      </c>
      <c r="F94" s="4">
        <v>1.3577162964246003</v>
      </c>
    </row>
    <row r="95" spans="1:28">
      <c r="A95" s="306"/>
      <c r="B95" s="138" t="s">
        <v>515</v>
      </c>
      <c r="C95" s="4">
        <v>35.243405035693982</v>
      </c>
      <c r="D95" s="4">
        <v>4.8055476717578181</v>
      </c>
      <c r="E95" s="4">
        <v>13.061649203225254</v>
      </c>
      <c r="F95" s="4">
        <v>5.3702229245694753</v>
      </c>
    </row>
  </sheetData>
  <mergeCells count="24">
    <mergeCell ref="Y71:AB71"/>
    <mergeCell ref="X71:X72"/>
    <mergeCell ref="T25:U25"/>
    <mergeCell ref="V25:W25"/>
    <mergeCell ref="T26:U26"/>
    <mergeCell ref="V26:W26"/>
    <mergeCell ref="B11:B12"/>
    <mergeCell ref="B26:B27"/>
    <mergeCell ref="P10:Q10"/>
    <mergeCell ref="R10:S10"/>
    <mergeCell ref="P11:Q11"/>
    <mergeCell ref="R11:S11"/>
    <mergeCell ref="T10:U11"/>
    <mergeCell ref="C11:H11"/>
    <mergeCell ref="I11:N11"/>
    <mergeCell ref="C26:H26"/>
    <mergeCell ref="I26:N26"/>
    <mergeCell ref="O26:R26"/>
    <mergeCell ref="O71:R71"/>
    <mergeCell ref="S71:V71"/>
    <mergeCell ref="C84:F84"/>
    <mergeCell ref="B84:B85"/>
    <mergeCell ref="C71:H71"/>
    <mergeCell ref="I71:N71"/>
  </mergeCells>
  <phoneticPr fontId="6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G82"/>
  <sheetViews>
    <sheetView zoomScale="75" zoomScaleNormal="75" workbookViewId="0">
      <selection activeCell="J19" sqref="J19:M21"/>
    </sheetView>
  </sheetViews>
  <sheetFormatPr defaultRowHeight="12.75"/>
  <cols>
    <col min="2" max="2" width="20" customWidth="1"/>
    <col min="3" max="3" width="12.5703125" customWidth="1"/>
    <col min="4" max="5" width="11.85546875" customWidth="1"/>
    <col min="6" max="6" width="11.5703125" customWidth="1"/>
    <col min="7" max="7" width="11.85546875" customWidth="1"/>
    <col min="8" max="8" width="11.42578125" customWidth="1"/>
    <col min="9" max="9" width="11.28515625" customWidth="1"/>
    <col min="10" max="10" width="11" customWidth="1"/>
    <col min="11" max="11" width="12" customWidth="1"/>
    <col min="12" max="12" width="11.85546875" customWidth="1"/>
    <col min="13" max="17" width="9.28515625" bestFit="1" customWidth="1"/>
    <col min="18" max="18" width="13.5703125" customWidth="1"/>
    <col min="19" max="19" width="15.7109375" customWidth="1"/>
    <col min="20" max="20" width="10.85546875" customWidth="1"/>
    <col min="22" max="22" width="15.5703125" customWidth="1"/>
    <col min="23" max="23" width="10.85546875" customWidth="1"/>
    <col min="24" max="24" width="12.140625" customWidth="1"/>
    <col min="25" max="25" width="10.7109375" customWidth="1"/>
    <col min="29" max="29" width="11" customWidth="1"/>
    <col min="30" max="30" width="10.85546875" customWidth="1"/>
  </cols>
  <sheetData>
    <row r="1" spans="1:33" ht="15.75">
      <c r="I1" s="45"/>
      <c r="P1" s="5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8">
      <c r="B2" s="39" t="s">
        <v>299</v>
      </c>
      <c r="P2" s="45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>
      <c r="C3" s="1"/>
      <c r="D3" s="1"/>
      <c r="E3" s="1"/>
      <c r="F3" s="25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>
      <c r="C4" s="16" t="s">
        <v>113</v>
      </c>
      <c r="H4" s="295"/>
    </row>
    <row r="5" spans="1:33">
      <c r="B5" s="360" t="s">
        <v>0</v>
      </c>
      <c r="C5" s="363" t="s">
        <v>89</v>
      </c>
      <c r="D5" s="364"/>
      <c r="E5" s="364"/>
      <c r="F5" s="364"/>
      <c r="G5" s="364"/>
      <c r="H5" s="365"/>
      <c r="I5" s="363" t="s">
        <v>94</v>
      </c>
      <c r="J5" s="364"/>
      <c r="K5" s="364"/>
      <c r="L5" s="364"/>
      <c r="M5" s="364"/>
      <c r="N5" s="365"/>
      <c r="O5" s="363" t="s">
        <v>10</v>
      </c>
      <c r="P5" s="364"/>
      <c r="Q5" s="364"/>
      <c r="R5" s="364"/>
      <c r="S5" s="364"/>
      <c r="T5" s="365"/>
    </row>
    <row r="6" spans="1:33">
      <c r="B6" s="361"/>
      <c r="C6" s="23" t="s">
        <v>107</v>
      </c>
      <c r="D6" s="23" t="s">
        <v>108</v>
      </c>
      <c r="E6" s="23" t="s">
        <v>109</v>
      </c>
      <c r="F6" s="23" t="s">
        <v>110</v>
      </c>
      <c r="G6" s="23" t="s">
        <v>111</v>
      </c>
      <c r="H6" s="23" t="s">
        <v>112</v>
      </c>
      <c r="I6" s="23" t="s">
        <v>107</v>
      </c>
      <c r="J6" s="23" t="s">
        <v>108</v>
      </c>
      <c r="K6" s="23" t="s">
        <v>109</v>
      </c>
      <c r="L6" s="23" t="s">
        <v>110</v>
      </c>
      <c r="M6" s="23" t="s">
        <v>111</v>
      </c>
      <c r="N6" s="23" t="s">
        <v>112</v>
      </c>
      <c r="O6" s="23" t="s">
        <v>107</v>
      </c>
      <c r="P6" s="23" t="s">
        <v>108</v>
      </c>
      <c r="Q6" s="23" t="s">
        <v>109</v>
      </c>
      <c r="R6" s="23" t="s">
        <v>110</v>
      </c>
      <c r="S6" s="23" t="s">
        <v>111</v>
      </c>
      <c r="T6" s="23" t="s">
        <v>112</v>
      </c>
    </row>
    <row r="7" spans="1:33">
      <c r="A7" s="306"/>
      <c r="B7" s="138" t="s">
        <v>506</v>
      </c>
      <c r="C7" s="15">
        <v>145.56658598808758</v>
      </c>
      <c r="D7" s="15">
        <v>36.559935165617688</v>
      </c>
      <c r="E7" s="15">
        <v>8.7366504895740391</v>
      </c>
      <c r="F7" s="15">
        <v>0.58975230028714076</v>
      </c>
      <c r="G7" s="15">
        <v>0.70761572836028053</v>
      </c>
      <c r="H7" s="15">
        <v>2005.9811691281202</v>
      </c>
      <c r="I7" s="15">
        <v>22.281089108000003</v>
      </c>
      <c r="J7" s="15">
        <v>3.4325913153999998</v>
      </c>
      <c r="K7" s="15">
        <v>16.163410847200002</v>
      </c>
      <c r="L7" s="15">
        <v>0.34985422360000001</v>
      </c>
      <c r="M7" s="15">
        <v>0.8234916698000001</v>
      </c>
      <c r="N7" s="15">
        <v>1901.3858617800001</v>
      </c>
      <c r="O7" s="4">
        <v>167.84767509608758</v>
      </c>
      <c r="P7" s="4">
        <v>39.992526481017691</v>
      </c>
      <c r="Q7" s="4">
        <v>24.900061336774041</v>
      </c>
      <c r="R7" s="15">
        <v>0.93960652388714072</v>
      </c>
      <c r="S7" s="15">
        <v>1.5311073981602807</v>
      </c>
      <c r="T7" s="4">
        <v>3907.3670309081203</v>
      </c>
    </row>
    <row r="8" spans="1:33">
      <c r="A8" s="306"/>
      <c r="B8" s="138" t="s">
        <v>507</v>
      </c>
      <c r="C8" s="15">
        <v>98.833655240780445</v>
      </c>
      <c r="D8" s="15">
        <v>24.822212386796149</v>
      </c>
      <c r="E8" s="15">
        <v>5.9287190494483966</v>
      </c>
      <c r="F8" s="15">
        <v>0.40026258343025212</v>
      </c>
      <c r="G8" s="15">
        <v>0.48038293688111655</v>
      </c>
      <c r="H8" s="15">
        <v>1361.5183121689906</v>
      </c>
      <c r="I8" s="15">
        <v>11.351654437602839</v>
      </c>
      <c r="J8" s="15">
        <v>1.9685946429398644</v>
      </c>
      <c r="K8" s="15">
        <v>6.9539380503644175</v>
      </c>
      <c r="L8" s="15">
        <v>0.30161622372031566</v>
      </c>
      <c r="M8" s="15">
        <v>0.36833030773962233</v>
      </c>
      <c r="N8" s="15">
        <v>858.72834746345643</v>
      </c>
      <c r="O8" s="4">
        <v>110.18530967838328</v>
      </c>
      <c r="P8" s="4">
        <v>26.790807029736015</v>
      </c>
      <c r="Q8" s="4">
        <v>12.882657099812814</v>
      </c>
      <c r="R8" s="4">
        <v>0.70187880715056772</v>
      </c>
      <c r="S8" s="4">
        <v>0.84871324462073883</v>
      </c>
      <c r="T8" s="4">
        <v>2220.2466596324471</v>
      </c>
    </row>
    <row r="9" spans="1:33">
      <c r="A9" s="306"/>
      <c r="B9" s="138" t="s">
        <v>508</v>
      </c>
      <c r="C9" s="15">
        <v>102.26945870803942</v>
      </c>
      <c r="D9" s="15">
        <v>25.644296976684647</v>
      </c>
      <c r="E9" s="15">
        <v>5.8608834603718893</v>
      </c>
      <c r="F9" s="15">
        <v>0.40052129867204456</v>
      </c>
      <c r="G9" s="15">
        <v>0.49190073342028895</v>
      </c>
      <c r="H9" s="15">
        <v>1368.2910257350056</v>
      </c>
      <c r="I9" s="120">
        <v>10.117893053092452</v>
      </c>
      <c r="J9" s="120">
        <v>1.5651125186153498</v>
      </c>
      <c r="K9" s="120">
        <v>7.3338285837577164</v>
      </c>
      <c r="L9" s="120">
        <v>0.13526205519375506</v>
      </c>
      <c r="M9" s="120">
        <v>0.37257766888916222</v>
      </c>
      <c r="N9" s="120">
        <v>859.2193307493593</v>
      </c>
      <c r="O9" s="18">
        <v>112.38735176113187</v>
      </c>
      <c r="P9" s="18">
        <v>27.209409495299997</v>
      </c>
      <c r="Q9" s="18">
        <v>13.194712044129606</v>
      </c>
      <c r="R9" s="120">
        <v>0.53578335386579967</v>
      </c>
      <c r="S9" s="120">
        <v>0.86447840230945117</v>
      </c>
      <c r="T9" s="18">
        <v>2227.5103564843648</v>
      </c>
    </row>
    <row r="10" spans="1:33">
      <c r="A10" s="306"/>
      <c r="B10" s="138" t="s">
        <v>509</v>
      </c>
      <c r="C10" s="15">
        <v>161.46561645254278</v>
      </c>
      <c r="D10" s="15">
        <v>40.562692389286319</v>
      </c>
      <c r="E10" s="15">
        <v>9.7554296215062237</v>
      </c>
      <c r="F10" s="15">
        <v>0.6573837267767112</v>
      </c>
      <c r="G10" s="15">
        <v>0.7861237403846224</v>
      </c>
      <c r="H10" s="15">
        <v>2234.6345023141289</v>
      </c>
      <c r="I10" s="120">
        <v>15.182619687513332</v>
      </c>
      <c r="J10" s="120">
        <v>2.3143205112256666</v>
      </c>
      <c r="K10" s="120">
        <v>11.037280590678664</v>
      </c>
      <c r="L10" s="120">
        <v>0.32997353917266664</v>
      </c>
      <c r="M10" s="120">
        <v>0.56645912764133322</v>
      </c>
      <c r="N10" s="120">
        <v>1311.9380099263001</v>
      </c>
      <c r="O10" s="18">
        <v>176.6482361400561</v>
      </c>
      <c r="P10" s="18">
        <v>42.877012900511986</v>
      </c>
      <c r="Q10" s="18">
        <v>20.792710212184886</v>
      </c>
      <c r="R10" s="120">
        <v>0.98735726594937789</v>
      </c>
      <c r="S10" s="120">
        <v>1.3525828680259555</v>
      </c>
      <c r="T10" s="18">
        <v>3546.5725122404292</v>
      </c>
    </row>
    <row r="11" spans="1:33">
      <c r="A11" s="306"/>
      <c r="B11" s="138" t="s">
        <v>510</v>
      </c>
      <c r="C11" s="15">
        <v>109.4973925352239</v>
      </c>
      <c r="D11" s="15">
        <v>27.488488865794267</v>
      </c>
      <c r="E11" s="15">
        <v>6.4883047593414949</v>
      </c>
      <c r="F11" s="15">
        <v>0.4394563500507338</v>
      </c>
      <c r="G11" s="15">
        <v>0.53069905458179101</v>
      </c>
      <c r="H11" s="15">
        <v>1496.5613590496168</v>
      </c>
      <c r="I11" s="120">
        <v>12.936934023607527</v>
      </c>
      <c r="J11" s="120">
        <v>2.009856990133871</v>
      </c>
      <c r="K11" s="120">
        <v>9.3689812988935461</v>
      </c>
      <c r="L11" s="120">
        <v>0.14077797554408603</v>
      </c>
      <c r="M11" s="120">
        <v>0.4745156788592742</v>
      </c>
      <c r="N11" s="120">
        <v>1092.8851545770431</v>
      </c>
      <c r="O11" s="18">
        <v>122.43432655883143</v>
      </c>
      <c r="P11" s="18">
        <v>29.498345855928136</v>
      </c>
      <c r="Q11" s="18">
        <v>15.85728605823504</v>
      </c>
      <c r="R11" s="120">
        <v>0.5802343255948198</v>
      </c>
      <c r="S11" s="120">
        <v>1.0052147334410653</v>
      </c>
      <c r="T11" s="18">
        <v>2589.4465136266599</v>
      </c>
    </row>
    <row r="12" spans="1:33">
      <c r="A12" s="306"/>
      <c r="B12" s="138" t="s">
        <v>511</v>
      </c>
      <c r="C12" s="15">
        <v>573.99001777069986</v>
      </c>
      <c r="D12" s="15">
        <v>129.7059651937</v>
      </c>
      <c r="E12" s="15">
        <v>57.598845372499994</v>
      </c>
      <c r="F12" s="15">
        <v>2.0861869327000004</v>
      </c>
      <c r="G12" s="15">
        <v>2.5486831281999995</v>
      </c>
      <c r="H12" s="15">
        <v>9578.0674331000009</v>
      </c>
      <c r="I12" s="120">
        <v>103.4982</v>
      </c>
      <c r="J12" s="120">
        <v>19.9953</v>
      </c>
      <c r="K12" s="120">
        <v>47.562800000000003</v>
      </c>
      <c r="L12" s="120">
        <v>1.3217399999999999</v>
      </c>
      <c r="M12" s="120">
        <v>2.4981975000000003</v>
      </c>
      <c r="N12" s="120">
        <v>5909.02</v>
      </c>
      <c r="O12" s="18">
        <v>677.48821777069986</v>
      </c>
      <c r="P12" s="18">
        <v>149.70126519370001</v>
      </c>
      <c r="Q12" s="18">
        <v>105.1616453725</v>
      </c>
      <c r="R12" s="120">
        <v>3.4079269327000006</v>
      </c>
      <c r="S12" s="120">
        <v>5.0468806282000003</v>
      </c>
      <c r="T12" s="18">
        <v>15487.087433100001</v>
      </c>
    </row>
    <row r="13" spans="1:33">
      <c r="A13" s="306"/>
      <c r="B13" s="138" t="s">
        <v>512</v>
      </c>
      <c r="C13" s="15">
        <v>87.725720362028412</v>
      </c>
      <c r="D13" s="15">
        <v>21.963244022120055</v>
      </c>
      <c r="E13" s="15">
        <v>4.798056609645541</v>
      </c>
      <c r="F13" s="15">
        <v>0.33213006087264751</v>
      </c>
      <c r="G13" s="15">
        <v>0.41760899526397804</v>
      </c>
      <c r="H13" s="15">
        <v>1139.7494877380686</v>
      </c>
      <c r="I13" s="120">
        <v>13.402956282369916</v>
      </c>
      <c r="J13" s="120">
        <v>2.0194812734265026</v>
      </c>
      <c r="K13" s="120">
        <v>9.7657797891234797</v>
      </c>
      <c r="L13" s="120">
        <v>0.37868217795662562</v>
      </c>
      <c r="M13" s="120">
        <v>0.50513821497794886</v>
      </c>
      <c r="N13" s="120">
        <v>1173.7192754495409</v>
      </c>
      <c r="O13" s="18">
        <v>101.12867664439833</v>
      </c>
      <c r="P13" s="18">
        <v>23.982725295546558</v>
      </c>
      <c r="Q13" s="18">
        <v>14.56383639876902</v>
      </c>
      <c r="R13" s="120">
        <v>0.71081223882927314</v>
      </c>
      <c r="S13" s="120">
        <v>0.92274721024192696</v>
      </c>
      <c r="T13" s="18">
        <v>2313.4687631876095</v>
      </c>
    </row>
    <row r="14" spans="1:33">
      <c r="A14" s="306"/>
      <c r="B14" s="138" t="s">
        <v>513</v>
      </c>
      <c r="C14" s="15">
        <v>1235.4597064965599</v>
      </c>
      <c r="D14" s="15">
        <v>310.64187472354956</v>
      </c>
      <c r="E14" s="15">
        <v>76.489674477173679</v>
      </c>
      <c r="F14" s="15">
        <v>5.1220006103209332</v>
      </c>
      <c r="G14" s="15">
        <v>6.0499666312207339</v>
      </c>
      <c r="H14" s="15">
        <v>17371.646251220478</v>
      </c>
      <c r="I14" s="120">
        <v>53.770771548521921</v>
      </c>
      <c r="J14" s="120">
        <v>7.4181257613647373</v>
      </c>
      <c r="K14" s="120">
        <v>39.824855335349241</v>
      </c>
      <c r="L14" s="120">
        <v>4.055206791152659</v>
      </c>
      <c r="M14" s="120">
        <v>2.1739020475012025</v>
      </c>
      <c r="N14" s="120">
        <v>5160.4335809358554</v>
      </c>
      <c r="O14" s="18">
        <v>1289.2304780450818</v>
      </c>
      <c r="P14" s="18">
        <v>318.06000048491433</v>
      </c>
      <c r="Q14" s="18">
        <v>116.31452981252292</v>
      </c>
      <c r="R14" s="120">
        <v>9.1772074014735914</v>
      </c>
      <c r="S14" s="120">
        <v>8.2238686787219368</v>
      </c>
      <c r="T14" s="18">
        <v>22532.079832156334</v>
      </c>
    </row>
    <row r="15" spans="1:33">
      <c r="A15" s="306"/>
      <c r="B15" s="138" t="s">
        <v>514</v>
      </c>
      <c r="C15" s="15">
        <v>21.656289139351596</v>
      </c>
      <c r="D15" s="15">
        <v>5.4387235115605996</v>
      </c>
      <c r="E15" s="15">
        <v>1.2971856136649997</v>
      </c>
      <c r="F15" s="15">
        <v>8.7609909730800004E-2</v>
      </c>
      <c r="G15" s="15">
        <v>0.10522475121686668</v>
      </c>
      <c r="H15" s="15">
        <v>298.05162699399006</v>
      </c>
      <c r="I15" s="120">
        <v>2.6844293245933333</v>
      </c>
      <c r="J15" s="120">
        <v>0.41778794417966664</v>
      </c>
      <c r="K15" s="120">
        <v>1.9433755955506664</v>
      </c>
      <c r="L15" s="120">
        <v>2.6466204608666669E-2</v>
      </c>
      <c r="M15" s="120">
        <v>9.8303045689333346E-2</v>
      </c>
      <c r="N15" s="120">
        <v>226.28604940410003</v>
      </c>
      <c r="O15" s="18">
        <v>24.340718463944931</v>
      </c>
      <c r="P15" s="18">
        <v>5.8565114557402662</v>
      </c>
      <c r="Q15" s="18">
        <v>3.2405612092156661</v>
      </c>
      <c r="R15" s="18">
        <v>0.11407611433946667</v>
      </c>
      <c r="S15" s="18">
        <v>0.20352779690620004</v>
      </c>
      <c r="T15" s="18">
        <v>524.33767639809003</v>
      </c>
    </row>
    <row r="16" spans="1:33">
      <c r="A16" s="306"/>
      <c r="B16" s="138" t="s">
        <v>515</v>
      </c>
      <c r="C16" s="15">
        <v>64.546004512269278</v>
      </c>
      <c r="D16" s="15">
        <v>16.121994255675638</v>
      </c>
      <c r="E16" s="15">
        <v>3.2758423783704154</v>
      </c>
      <c r="F16" s="15">
        <v>0.23168839128396479</v>
      </c>
      <c r="G16" s="15">
        <v>0.30245152252704566</v>
      </c>
      <c r="H16" s="15">
        <v>800.92461195963631</v>
      </c>
      <c r="I16" s="120">
        <v>10.05795630627158</v>
      </c>
      <c r="J16" s="120">
        <v>1.4939095420579109</v>
      </c>
      <c r="K16" s="120">
        <v>7.3488896107610158</v>
      </c>
      <c r="L16" s="120">
        <v>0.36416149341614829</v>
      </c>
      <c r="M16" s="120">
        <v>0.38371780888462792</v>
      </c>
      <c r="N16" s="120">
        <v>895.03715409491258</v>
      </c>
      <c r="O16" s="18">
        <v>74.603960818540855</v>
      </c>
      <c r="P16" s="18">
        <v>17.615903797733548</v>
      </c>
      <c r="Q16" s="18">
        <v>10.624731989131432</v>
      </c>
      <c r="R16" s="18">
        <v>0.59584988470011302</v>
      </c>
      <c r="S16" s="18">
        <v>0.68616933141167358</v>
      </c>
      <c r="T16" s="18">
        <v>1695.9617660545489</v>
      </c>
    </row>
    <row r="17" spans="1:20"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</row>
    <row r="18" spans="1:20">
      <c r="C18" s="167" t="s">
        <v>333</v>
      </c>
    </row>
    <row r="19" spans="1:20">
      <c r="B19" s="360" t="s">
        <v>0</v>
      </c>
      <c r="C19" s="363" t="s">
        <v>334</v>
      </c>
      <c r="D19" s="364"/>
      <c r="E19" s="364"/>
      <c r="F19" s="364"/>
      <c r="G19" s="364"/>
      <c r="H19" s="365"/>
      <c r="J19" s="363" t="s">
        <v>342</v>
      </c>
      <c r="K19" s="364"/>
      <c r="L19" s="364"/>
      <c r="M19" s="365"/>
    </row>
    <row r="20" spans="1:20">
      <c r="B20" s="384"/>
      <c r="C20" s="362" t="s">
        <v>76</v>
      </c>
      <c r="D20" s="362"/>
      <c r="E20" s="362" t="s">
        <v>77</v>
      </c>
      <c r="F20" s="362"/>
      <c r="G20" s="363" t="s">
        <v>10</v>
      </c>
      <c r="H20" s="365"/>
      <c r="J20" s="363" t="s">
        <v>76</v>
      </c>
      <c r="K20" s="365"/>
      <c r="L20" s="363" t="s">
        <v>77</v>
      </c>
      <c r="M20" s="365"/>
    </row>
    <row r="21" spans="1:20">
      <c r="B21" s="361"/>
      <c r="C21" s="156" t="s">
        <v>336</v>
      </c>
      <c r="D21" s="348" t="s">
        <v>338</v>
      </c>
      <c r="E21" s="348" t="s">
        <v>337</v>
      </c>
      <c r="F21" s="348" t="s">
        <v>339</v>
      </c>
      <c r="G21" s="348" t="s">
        <v>333</v>
      </c>
      <c r="H21" s="348" t="s">
        <v>112</v>
      </c>
      <c r="I21" s="166"/>
      <c r="J21" s="348" t="s">
        <v>340</v>
      </c>
      <c r="K21" s="348" t="s">
        <v>338</v>
      </c>
      <c r="L21" s="348" t="s">
        <v>341</v>
      </c>
      <c r="M21" s="348" t="s">
        <v>339</v>
      </c>
    </row>
    <row r="22" spans="1:20">
      <c r="A22" s="306"/>
      <c r="B22" s="138" t="s">
        <v>506</v>
      </c>
      <c r="C22" s="28">
        <v>40.006791240320865</v>
      </c>
      <c r="D22" s="12">
        <v>417.63449458634022</v>
      </c>
      <c r="E22" s="28">
        <v>8.9628695639863292</v>
      </c>
      <c r="F22" s="12">
        <v>395.85831393584027</v>
      </c>
      <c r="G22" s="28">
        <v>48.969660804307196</v>
      </c>
      <c r="H22" s="12">
        <v>813.49280852218044</v>
      </c>
      <c r="I22" s="126"/>
      <c r="J22" s="4">
        <v>93.586316065837181</v>
      </c>
      <c r="K22" s="15">
        <v>976.95597668832022</v>
      </c>
      <c r="L22" s="4">
        <v>14.627354216985578</v>
      </c>
      <c r="M22" s="15">
        <v>646.03860809761602</v>
      </c>
    </row>
    <row r="23" spans="1:20">
      <c r="A23" s="306"/>
      <c r="B23" s="138" t="s">
        <v>507</v>
      </c>
      <c r="C23" s="28">
        <v>53.123120985371308</v>
      </c>
      <c r="D23" s="12">
        <v>554.38602915872104</v>
      </c>
      <c r="E23" s="28">
        <v>8.5280785366388905</v>
      </c>
      <c r="F23" s="12">
        <v>349.65890243362884</v>
      </c>
      <c r="G23" s="28">
        <v>61.651199522010202</v>
      </c>
      <c r="H23" s="12">
        <v>904.04493159234994</v>
      </c>
      <c r="I23" s="126"/>
      <c r="J23" s="4">
        <v>101.1663189913764</v>
      </c>
      <c r="K23" s="15">
        <v>1055.7586382335865</v>
      </c>
      <c r="L23" s="4">
        <v>26.290322543529122</v>
      </c>
      <c r="M23" s="15">
        <v>1077.9269076501155</v>
      </c>
    </row>
    <row r="24" spans="1:20">
      <c r="A24" s="306"/>
      <c r="B24" s="138" t="s">
        <v>508</v>
      </c>
      <c r="C24" s="28">
        <v>46.881711930776433</v>
      </c>
      <c r="D24" s="12">
        <v>476.34384492561691</v>
      </c>
      <c r="E24" s="28">
        <v>6.7971345655116977</v>
      </c>
      <c r="F24" s="12">
        <v>299.1204589854778</v>
      </c>
      <c r="G24" s="28">
        <v>53.678846496288131</v>
      </c>
      <c r="H24" s="12">
        <v>775.4643039110947</v>
      </c>
      <c r="I24" s="126"/>
      <c r="J24" s="4">
        <v>76.59660244888228</v>
      </c>
      <c r="K24" s="15">
        <v>778.26339133292913</v>
      </c>
      <c r="L24" s="4">
        <v>13.821288562934731</v>
      </c>
      <c r="M24" s="15">
        <v>608.23132731440069</v>
      </c>
    </row>
    <row r="25" spans="1:20">
      <c r="A25" s="306"/>
      <c r="B25" s="138" t="s">
        <v>509</v>
      </c>
      <c r="C25" s="28">
        <v>62.517590627340944</v>
      </c>
      <c r="D25" s="12">
        <v>655.18815106275963</v>
      </c>
      <c r="E25" s="28">
        <v>8.6289795501629776</v>
      </c>
      <c r="F25" s="12">
        <v>384.65629978523322</v>
      </c>
      <c r="G25" s="28">
        <v>71.146570177503918</v>
      </c>
      <c r="H25" s="12">
        <v>1039.8444508479929</v>
      </c>
      <c r="I25" s="126"/>
      <c r="J25" s="4">
        <v>125.2327701997155</v>
      </c>
      <c r="K25" s="15">
        <v>1312.4470462835709</v>
      </c>
      <c r="L25" s="4">
        <v>13.00326258424357</v>
      </c>
      <c r="M25" s="15">
        <v>579.64986957193935</v>
      </c>
    </row>
    <row r="26" spans="1:20">
      <c r="A26" s="306"/>
      <c r="B26" s="138" t="s">
        <v>510</v>
      </c>
      <c r="C26" s="28">
        <v>41.525215680843921</v>
      </c>
      <c r="D26" s="12">
        <v>430.23515176044685</v>
      </c>
      <c r="E26" s="28">
        <v>7.1672443532085213</v>
      </c>
      <c r="F26" s="12">
        <v>314.185320563662</v>
      </c>
      <c r="G26" s="28">
        <v>48.692460034052445</v>
      </c>
      <c r="H26" s="12">
        <v>744.42047232410891</v>
      </c>
      <c r="I26" s="126"/>
      <c r="J26" s="4">
        <v>108.60264901006134</v>
      </c>
      <c r="K26" s="15">
        <v>1125.2121491083535</v>
      </c>
      <c r="L26" s="4">
        <v>12.396235650288871</v>
      </c>
      <c r="M26" s="15">
        <v>543.40484007988061</v>
      </c>
    </row>
    <row r="27" spans="1:20">
      <c r="A27" s="306"/>
      <c r="B27" s="138" t="s">
        <v>511</v>
      </c>
      <c r="C27" s="28">
        <v>71.653158126634892</v>
      </c>
      <c r="D27" s="12">
        <v>896.03364612589326</v>
      </c>
      <c r="E27" s="28">
        <v>16.359771300669092</v>
      </c>
      <c r="F27" s="12">
        <v>552.79217572987682</v>
      </c>
      <c r="G27" s="28">
        <v>88.012929427303987</v>
      </c>
      <c r="H27" s="12">
        <v>1448.8258218557701</v>
      </c>
      <c r="I27" s="126"/>
      <c r="J27" s="4">
        <v>198.67572766419161</v>
      </c>
      <c r="K27" s="15">
        <v>2484.4702077337606</v>
      </c>
      <c r="L27" s="4">
        <v>19.412945309554775</v>
      </c>
      <c r="M27" s="15">
        <v>655.95808631841908</v>
      </c>
    </row>
    <row r="28" spans="1:20">
      <c r="A28" s="306"/>
      <c r="B28" s="138" t="s">
        <v>512</v>
      </c>
      <c r="C28" s="28">
        <v>30.38774204868573</v>
      </c>
      <c r="D28" s="12">
        <v>300.55004512882419</v>
      </c>
      <c r="E28" s="28">
        <v>6.8751530077576026</v>
      </c>
      <c r="F28" s="12">
        <v>309.50782167493298</v>
      </c>
      <c r="G28" s="28">
        <v>37.262895056443334</v>
      </c>
      <c r="H28" s="12">
        <v>610.05786680375718</v>
      </c>
      <c r="I28" s="126"/>
      <c r="J28" s="4">
        <v>124.23488301028073</v>
      </c>
      <c r="K28" s="15">
        <v>1228.7454472758025</v>
      </c>
      <c r="L28" s="4">
        <v>13.450504065072332</v>
      </c>
      <c r="M28" s="15">
        <v>605.51906392672163</v>
      </c>
    </row>
    <row r="29" spans="1:20">
      <c r="A29" s="306"/>
      <c r="B29" s="138" t="s">
        <v>513</v>
      </c>
      <c r="C29" s="28">
        <v>86.977946773751199</v>
      </c>
      <c r="D29" s="12">
        <v>924.8280912415089</v>
      </c>
      <c r="E29" s="28">
        <v>5.7093731619393955</v>
      </c>
      <c r="F29" s="12">
        <v>274.73009003393622</v>
      </c>
      <c r="G29" s="28">
        <v>92.687319935690596</v>
      </c>
      <c r="H29" s="12">
        <v>1199.5581812754451</v>
      </c>
      <c r="I29" s="126"/>
      <c r="J29" s="4">
        <v>140.0031193289887</v>
      </c>
      <c r="K29" s="15">
        <v>1488.6396198071766</v>
      </c>
      <c r="L29" s="4">
        <v>9.0595870313740026</v>
      </c>
      <c r="M29" s="15">
        <v>435.93947885413775</v>
      </c>
    </row>
    <row r="30" spans="1:20">
      <c r="A30" s="306"/>
      <c r="B30" s="138" t="s">
        <v>514</v>
      </c>
      <c r="C30" s="28">
        <v>33.601817946800061</v>
      </c>
      <c r="D30" s="12">
        <v>350.36085265645085</v>
      </c>
      <c r="E30" s="28">
        <v>6.0777808773980775</v>
      </c>
      <c r="F30" s="12">
        <v>266.0001356579707</v>
      </c>
      <c r="G30" s="28">
        <v>39.679598824198138</v>
      </c>
      <c r="H30" s="12">
        <v>616.36098831442155</v>
      </c>
      <c r="I30" s="126"/>
      <c r="J30" s="4">
        <v>63.365118448429556</v>
      </c>
      <c r="K30" s="15">
        <v>660.69808971103532</v>
      </c>
      <c r="L30" s="4">
        <v>11.584552105450937</v>
      </c>
      <c r="M30" s="15">
        <v>507.00946509048532</v>
      </c>
    </row>
    <row r="31" spans="1:20">
      <c r="A31" s="306"/>
      <c r="B31" s="138" t="s">
        <v>515</v>
      </c>
      <c r="C31" s="28">
        <v>40.106869253668876</v>
      </c>
      <c r="D31" s="12">
        <v>380.24794497690112</v>
      </c>
      <c r="E31" s="28">
        <v>9.328409787958007</v>
      </c>
      <c r="F31" s="12">
        <v>424.92893018964457</v>
      </c>
      <c r="G31" s="28">
        <v>49.435279041626885</v>
      </c>
      <c r="H31" s="12">
        <v>805.17687516654564</v>
      </c>
      <c r="I31" s="126"/>
      <c r="J31" s="4">
        <v>138.16614735313794</v>
      </c>
      <c r="K31" s="15">
        <v>1309.9350453937618</v>
      </c>
      <c r="L31" s="4">
        <v>13.350326744276787</v>
      </c>
      <c r="M31" s="15">
        <v>608.1358120063403</v>
      </c>
    </row>
    <row r="33" s="299" customFormat="1"/>
    <row r="34" s="299" customFormat="1"/>
    <row r="35" s="299" customFormat="1"/>
    <row r="36" s="299" customFormat="1"/>
    <row r="37" s="299" customFormat="1"/>
    <row r="38" s="299" customFormat="1"/>
    <row r="39" s="299" customFormat="1"/>
    <row r="40" s="299" customFormat="1"/>
    <row r="41" s="299" customFormat="1"/>
    <row r="42" s="299" customFormat="1"/>
    <row r="43" s="299" customFormat="1"/>
    <row r="44" s="299" customFormat="1"/>
    <row r="45" s="299" customFormat="1"/>
    <row r="46" s="299" customFormat="1"/>
    <row r="47" s="299" customFormat="1"/>
    <row r="48" s="299" customFormat="1"/>
    <row r="49" s="299" customFormat="1"/>
    <row r="50" s="299" customFormat="1"/>
    <row r="51" s="299" customFormat="1"/>
    <row r="52" s="299" customFormat="1"/>
    <row r="53" s="299" customFormat="1"/>
    <row r="54" s="299" customFormat="1"/>
    <row r="55" s="299" customFormat="1"/>
    <row r="56" s="299" customFormat="1"/>
    <row r="57" s="299" customFormat="1"/>
    <row r="58" s="299" customFormat="1"/>
    <row r="59" s="299" customFormat="1"/>
    <row r="60" s="299" customFormat="1"/>
    <row r="61" s="299" customFormat="1"/>
    <row r="62" s="299" customFormat="1"/>
    <row r="63" s="299" customFormat="1"/>
    <row r="64" s="299" customFormat="1"/>
    <row r="65" s="299" customFormat="1"/>
    <row r="66" s="299" customFormat="1"/>
    <row r="67" s="299" customFormat="1"/>
    <row r="68" s="299" customFormat="1"/>
    <row r="69" s="299" customFormat="1"/>
    <row r="70" s="299" customFormat="1"/>
    <row r="71" s="299" customFormat="1"/>
    <row r="72" s="299" customFormat="1"/>
    <row r="73" s="299" customFormat="1"/>
    <row r="74" s="299" customFormat="1"/>
    <row r="75" s="299" customFormat="1"/>
    <row r="76" s="299" customFormat="1"/>
    <row r="77" s="299" customFormat="1"/>
    <row r="78" s="299" customFormat="1"/>
    <row r="79" s="299" customFormat="1"/>
    <row r="80" s="299" customFormat="1"/>
    <row r="81" s="299" customFormat="1"/>
    <row r="82" s="299" customFormat="1"/>
  </sheetData>
  <mergeCells count="12">
    <mergeCell ref="I5:N5"/>
    <mergeCell ref="O5:T5"/>
    <mergeCell ref="J19:M19"/>
    <mergeCell ref="J20:K20"/>
    <mergeCell ref="L20:M20"/>
    <mergeCell ref="B5:B6"/>
    <mergeCell ref="C20:D20"/>
    <mergeCell ref="E20:F20"/>
    <mergeCell ref="C5:H5"/>
    <mergeCell ref="C19:H19"/>
    <mergeCell ref="G20:H20"/>
    <mergeCell ref="B19:B21"/>
  </mergeCells>
  <phoneticPr fontId="3" type="noConversion"/>
  <pageMargins left="0.78740157499999996" right="0.78740157499999996" top="0.984251969" bottom="0.984251969" header="0.49212598499999999" footer="0.49212598499999999"/>
  <pageSetup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zoomScale="75" workbookViewId="0">
      <selection activeCell="K26" sqref="K26"/>
    </sheetView>
  </sheetViews>
  <sheetFormatPr defaultRowHeight="12.75"/>
  <cols>
    <col min="2" max="2" width="17.5703125" customWidth="1"/>
    <col min="3" max="3" width="17" customWidth="1"/>
    <col min="4" max="4" width="16.140625" customWidth="1"/>
    <col min="5" max="5" width="13" customWidth="1"/>
    <col min="6" max="6" width="13.140625" customWidth="1"/>
    <col min="7" max="7" width="11.5703125" customWidth="1"/>
    <col min="8" max="8" width="11.28515625" customWidth="1"/>
    <col min="12" max="12" width="12" customWidth="1"/>
    <col min="16" max="16" width="12" customWidth="1"/>
  </cols>
  <sheetData>
    <row r="1" spans="1:15" ht="18">
      <c r="B1" s="39" t="s">
        <v>128</v>
      </c>
      <c r="O1" s="218"/>
    </row>
    <row r="2" spans="1:15" ht="12.75" customHeight="1">
      <c r="C2" s="45"/>
      <c r="O2" s="218"/>
    </row>
    <row r="3" spans="1:15" ht="12.75" customHeight="1">
      <c r="B3" s="25" t="s">
        <v>0</v>
      </c>
      <c r="C3" s="25" t="s">
        <v>157</v>
      </c>
      <c r="D3" s="25" t="s">
        <v>416</v>
      </c>
      <c r="E3" s="223"/>
    </row>
    <row r="4" spans="1:15">
      <c r="A4" s="306"/>
      <c r="B4" s="138" t="s">
        <v>506</v>
      </c>
      <c r="C4" s="4">
        <v>177</v>
      </c>
      <c r="D4" s="11">
        <v>7.3354588205162425</v>
      </c>
      <c r="E4" s="192"/>
      <c r="H4" s="1"/>
    </row>
    <row r="5" spans="1:15">
      <c r="A5" s="306"/>
      <c r="B5" s="138" t="s">
        <v>507</v>
      </c>
      <c r="C5" s="4">
        <v>467</v>
      </c>
      <c r="D5" s="11">
        <v>19.015408996202211</v>
      </c>
      <c r="E5" s="192"/>
      <c r="H5" s="1"/>
    </row>
    <row r="6" spans="1:15">
      <c r="A6" s="306"/>
      <c r="B6" s="138" t="s">
        <v>508</v>
      </c>
      <c r="C6" s="4">
        <v>75</v>
      </c>
      <c r="D6" s="11">
        <v>4.1732789953860223</v>
      </c>
      <c r="E6" s="192"/>
      <c r="H6" s="1"/>
    </row>
    <row r="7" spans="1:15">
      <c r="A7" s="306"/>
      <c r="B7" s="138" t="s">
        <v>509</v>
      </c>
      <c r="C7" s="4">
        <v>162</v>
      </c>
      <c r="D7" s="11">
        <v>11.403094461967513</v>
      </c>
      <c r="E7" s="192"/>
      <c r="H7" s="1"/>
    </row>
    <row r="8" spans="1:15">
      <c r="A8" s="306"/>
      <c r="B8" s="138" t="s">
        <v>510</v>
      </c>
      <c r="C8" s="4">
        <v>227</v>
      </c>
      <c r="D8" s="11">
        <v>15.978398894041394</v>
      </c>
      <c r="E8" s="192"/>
      <c r="H8" s="1"/>
    </row>
    <row r="9" spans="1:15">
      <c r="A9" s="306"/>
      <c r="B9" s="138" t="s">
        <v>511</v>
      </c>
      <c r="C9" s="4">
        <v>719</v>
      </c>
      <c r="D9" s="11">
        <v>12.286578374186634</v>
      </c>
      <c r="E9" s="192"/>
      <c r="H9" s="1"/>
    </row>
    <row r="10" spans="1:15">
      <c r="A10" s="306"/>
      <c r="B10" s="138" t="s">
        <v>512</v>
      </c>
      <c r="C10" s="4">
        <v>243</v>
      </c>
      <c r="D10" s="11">
        <v>4.1524868355059841</v>
      </c>
      <c r="E10" s="192"/>
      <c r="H10" s="1"/>
    </row>
    <row r="11" spans="1:15">
      <c r="A11" s="306"/>
      <c r="B11" s="138" t="s">
        <v>513</v>
      </c>
      <c r="C11" s="4">
        <v>1566</v>
      </c>
      <c r="D11" s="11">
        <v>14.236363636363636</v>
      </c>
      <c r="E11" s="192"/>
      <c r="H11" s="1"/>
    </row>
    <row r="12" spans="1:15">
      <c r="A12" s="306"/>
      <c r="B12" s="138" t="s">
        <v>514</v>
      </c>
      <c r="C12" s="4">
        <v>95</v>
      </c>
      <c r="D12" s="11">
        <v>11.167287136813373</v>
      </c>
      <c r="E12" s="192"/>
      <c r="H12" s="1"/>
    </row>
    <row r="13" spans="1:15">
      <c r="A13" s="306"/>
      <c r="B13" s="138" t="s">
        <v>515</v>
      </c>
      <c r="C13" s="4">
        <v>266</v>
      </c>
      <c r="D13" s="11">
        <v>12.62864842127652</v>
      </c>
      <c r="E13" s="192"/>
      <c r="H13" s="1"/>
    </row>
    <row r="14" spans="1:15">
      <c r="B14" s="7"/>
      <c r="C14" s="43"/>
      <c r="D14" s="44"/>
    </row>
    <row r="16" spans="1:15" ht="15.75">
      <c r="B16" s="360" t="s">
        <v>0</v>
      </c>
      <c r="C16" s="362" t="s">
        <v>125</v>
      </c>
      <c r="D16" s="362"/>
      <c r="E16" s="362"/>
      <c r="F16" s="362"/>
      <c r="G16" s="362"/>
      <c r="H16" s="362"/>
      <c r="I16" s="362"/>
      <c r="J16" s="362"/>
      <c r="L16" s="46"/>
    </row>
    <row r="17" spans="1:16">
      <c r="B17" s="361"/>
      <c r="C17" s="23" t="s">
        <v>48</v>
      </c>
      <c r="D17" s="23" t="s">
        <v>49</v>
      </c>
      <c r="E17" s="23" t="s">
        <v>51</v>
      </c>
      <c r="F17" s="23" t="s">
        <v>126</v>
      </c>
      <c r="G17" s="23" t="s">
        <v>81</v>
      </c>
      <c r="H17" s="23" t="s">
        <v>127</v>
      </c>
      <c r="I17" s="23" t="s">
        <v>74</v>
      </c>
      <c r="J17" s="23" t="s">
        <v>10</v>
      </c>
    </row>
    <row r="18" spans="1:16">
      <c r="A18" s="306"/>
      <c r="B18" s="138" t="s">
        <v>506</v>
      </c>
      <c r="C18" s="4">
        <v>48</v>
      </c>
      <c r="D18" s="4">
        <v>51</v>
      </c>
      <c r="E18" s="4">
        <v>9</v>
      </c>
      <c r="F18" s="4">
        <v>0</v>
      </c>
      <c r="G18" s="4">
        <v>0</v>
      </c>
      <c r="H18" s="4">
        <v>65</v>
      </c>
      <c r="I18" s="4">
        <v>4</v>
      </c>
      <c r="J18" s="4">
        <v>177</v>
      </c>
      <c r="K18" s="1"/>
      <c r="L18" s="1"/>
    </row>
    <row r="19" spans="1:16">
      <c r="A19" s="306"/>
      <c r="B19" s="138" t="s">
        <v>507</v>
      </c>
      <c r="C19" s="4">
        <v>186</v>
      </c>
      <c r="D19" s="4">
        <v>93</v>
      </c>
      <c r="E19" s="4">
        <v>52</v>
      </c>
      <c r="F19" s="4">
        <v>0</v>
      </c>
      <c r="G19" s="4">
        <v>0</v>
      </c>
      <c r="H19" s="4">
        <v>136</v>
      </c>
      <c r="I19" s="4">
        <v>0</v>
      </c>
      <c r="J19" s="4">
        <v>467</v>
      </c>
      <c r="K19" s="1"/>
      <c r="L19" s="1"/>
    </row>
    <row r="20" spans="1:16">
      <c r="A20" s="306"/>
      <c r="B20" s="138" t="s">
        <v>508</v>
      </c>
      <c r="C20" s="4">
        <v>17</v>
      </c>
      <c r="D20" s="4">
        <v>30</v>
      </c>
      <c r="E20" s="4">
        <v>8</v>
      </c>
      <c r="F20" s="4">
        <v>0</v>
      </c>
      <c r="G20" s="4">
        <v>0</v>
      </c>
      <c r="H20" s="4">
        <v>18</v>
      </c>
      <c r="I20" s="4">
        <v>2</v>
      </c>
      <c r="J20" s="4">
        <v>75</v>
      </c>
      <c r="K20" s="1"/>
      <c r="L20" s="1"/>
    </row>
    <row r="21" spans="1:16">
      <c r="A21" s="306"/>
      <c r="B21" s="138" t="s">
        <v>509</v>
      </c>
      <c r="C21" s="4" t="s">
        <v>37</v>
      </c>
      <c r="D21" s="4" t="s">
        <v>37</v>
      </c>
      <c r="E21" s="4" t="s">
        <v>37</v>
      </c>
      <c r="F21" s="4" t="s">
        <v>37</v>
      </c>
      <c r="G21" s="4" t="s">
        <v>37</v>
      </c>
      <c r="H21" s="4" t="s">
        <v>37</v>
      </c>
      <c r="I21" s="4" t="s">
        <v>37</v>
      </c>
      <c r="J21" s="4" t="s">
        <v>37</v>
      </c>
      <c r="K21" s="1"/>
      <c r="L21" s="1"/>
      <c r="P21" s="181"/>
    </row>
    <row r="22" spans="1:16">
      <c r="A22" s="306"/>
      <c r="B22" s="138" t="s">
        <v>510</v>
      </c>
      <c r="C22" s="4" t="s">
        <v>37</v>
      </c>
      <c r="D22" s="4" t="s">
        <v>37</v>
      </c>
      <c r="E22" s="4" t="s">
        <v>37</v>
      </c>
      <c r="F22" s="4" t="s">
        <v>37</v>
      </c>
      <c r="G22" s="4" t="s">
        <v>37</v>
      </c>
      <c r="H22" s="4" t="s">
        <v>37</v>
      </c>
      <c r="I22" s="4" t="s">
        <v>37</v>
      </c>
      <c r="J22" s="4" t="s">
        <v>37</v>
      </c>
      <c r="K22" s="1"/>
      <c r="L22" s="1"/>
      <c r="P22" s="181"/>
    </row>
    <row r="23" spans="1:16">
      <c r="A23" s="306"/>
      <c r="B23" s="138" t="s">
        <v>511</v>
      </c>
      <c r="C23" s="4">
        <v>42</v>
      </c>
      <c r="D23" s="4">
        <v>81</v>
      </c>
      <c r="E23" s="4">
        <v>9</v>
      </c>
      <c r="F23" s="4">
        <v>0</v>
      </c>
      <c r="G23" s="4">
        <v>8</v>
      </c>
      <c r="H23" s="4">
        <v>362</v>
      </c>
      <c r="I23" s="4">
        <v>0</v>
      </c>
      <c r="J23" s="4">
        <v>502</v>
      </c>
      <c r="K23" s="1"/>
      <c r="L23" s="1"/>
      <c r="P23" s="181"/>
    </row>
    <row r="24" spans="1:16">
      <c r="A24" s="306"/>
      <c r="B24" s="138" t="s">
        <v>512</v>
      </c>
      <c r="C24" s="4">
        <v>56</v>
      </c>
      <c r="D24" s="4">
        <v>39</v>
      </c>
      <c r="E24" s="4">
        <v>14</v>
      </c>
      <c r="F24" s="4"/>
      <c r="G24" s="4"/>
      <c r="H24" s="4">
        <v>132</v>
      </c>
      <c r="I24" s="4">
        <v>2</v>
      </c>
      <c r="J24" s="4">
        <v>243</v>
      </c>
      <c r="K24" s="1"/>
      <c r="L24" s="1"/>
      <c r="P24" s="181"/>
    </row>
    <row r="25" spans="1:16">
      <c r="A25" s="306"/>
      <c r="B25" s="138" t="s">
        <v>513</v>
      </c>
      <c r="C25" s="4">
        <v>281</v>
      </c>
      <c r="D25" s="4">
        <v>466</v>
      </c>
      <c r="E25" s="4">
        <v>83</v>
      </c>
      <c r="F25" s="4">
        <v>0</v>
      </c>
      <c r="G25" s="4">
        <v>0</v>
      </c>
      <c r="H25" s="4">
        <v>736</v>
      </c>
      <c r="I25" s="4">
        <v>0</v>
      </c>
      <c r="J25" s="4">
        <v>1566</v>
      </c>
      <c r="K25" s="1"/>
      <c r="L25" s="1"/>
    </row>
    <row r="26" spans="1:16">
      <c r="A26" s="306"/>
      <c r="B26" s="138" t="s">
        <v>514</v>
      </c>
      <c r="C26" s="4"/>
      <c r="D26" s="4"/>
      <c r="E26" s="4"/>
      <c r="F26" s="4"/>
      <c r="G26" s="4"/>
      <c r="H26" s="4"/>
      <c r="I26" s="4"/>
      <c r="J26" s="4"/>
      <c r="K26" s="1"/>
      <c r="L26" s="1"/>
    </row>
    <row r="27" spans="1:16">
      <c r="A27" s="306"/>
      <c r="B27" s="138" t="s">
        <v>515</v>
      </c>
      <c r="C27" s="4"/>
      <c r="D27" s="4"/>
      <c r="E27" s="4"/>
      <c r="F27" s="4"/>
      <c r="G27" s="4"/>
      <c r="H27" s="4"/>
      <c r="I27" s="4"/>
      <c r="J27" s="4"/>
      <c r="K27" s="1"/>
      <c r="L27" s="1"/>
    </row>
    <row r="28" spans="1:16">
      <c r="C28" s="1"/>
    </row>
    <row r="29" spans="1:16">
      <c r="P29" s="181"/>
    </row>
    <row r="30" spans="1:16">
      <c r="B30" s="6"/>
      <c r="C30" s="353" t="s">
        <v>417</v>
      </c>
      <c r="D30" s="353"/>
      <c r="E30" s="353"/>
      <c r="F30" s="353"/>
      <c r="G30" s="353"/>
      <c r="H30" s="353"/>
      <c r="I30" s="353"/>
      <c r="J30" s="353"/>
    </row>
    <row r="31" spans="1:16">
      <c r="A31" s="306"/>
      <c r="B31" s="138" t="s">
        <v>506</v>
      </c>
      <c r="C31" s="12">
        <v>27.118644067796609</v>
      </c>
      <c r="D31" s="12">
        <v>28.8135593220339</v>
      </c>
      <c r="E31" s="12">
        <v>5.0847457627118642</v>
      </c>
      <c r="F31" s="12">
        <v>0</v>
      </c>
      <c r="G31" s="12">
        <v>0</v>
      </c>
      <c r="H31" s="12">
        <v>36.72316384180791</v>
      </c>
      <c r="I31" s="12">
        <v>2.2598870056497176</v>
      </c>
      <c r="J31" s="12">
        <v>100</v>
      </c>
    </row>
    <row r="32" spans="1:16">
      <c r="A32" s="306"/>
      <c r="B32" s="138" t="s">
        <v>507</v>
      </c>
      <c r="C32" s="12">
        <v>39.828693790149892</v>
      </c>
      <c r="D32" s="12">
        <v>19.914346895074946</v>
      </c>
      <c r="E32" s="12">
        <v>11.13490364025696</v>
      </c>
      <c r="F32" s="12">
        <v>0</v>
      </c>
      <c r="G32" s="12">
        <v>0</v>
      </c>
      <c r="H32" s="12">
        <v>29.122055674518201</v>
      </c>
      <c r="I32" s="12">
        <v>0</v>
      </c>
      <c r="J32" s="12">
        <v>100</v>
      </c>
    </row>
    <row r="33" spans="1:10">
      <c r="A33" s="306"/>
      <c r="B33" s="138" t="s">
        <v>508</v>
      </c>
      <c r="C33" s="12">
        <v>22.666666666666668</v>
      </c>
      <c r="D33" s="12">
        <v>40</v>
      </c>
      <c r="E33" s="12">
        <v>10.666666666666666</v>
      </c>
      <c r="F33" s="12">
        <v>0</v>
      </c>
      <c r="G33" s="12">
        <v>0</v>
      </c>
      <c r="H33" s="12">
        <v>24</v>
      </c>
      <c r="I33" s="12">
        <v>2.6666666666666665</v>
      </c>
      <c r="J33" s="12">
        <v>100</v>
      </c>
    </row>
    <row r="34" spans="1:10">
      <c r="A34" s="306"/>
      <c r="B34" s="138" t="s">
        <v>509</v>
      </c>
      <c r="C34" s="12"/>
      <c r="D34" s="12"/>
      <c r="E34" s="12"/>
      <c r="F34" s="12"/>
      <c r="G34" s="12"/>
      <c r="H34" s="12"/>
      <c r="I34" s="12"/>
      <c r="J34" s="12"/>
    </row>
    <row r="35" spans="1:10">
      <c r="A35" s="306"/>
      <c r="B35" s="138" t="s">
        <v>510</v>
      </c>
      <c r="C35" s="12"/>
      <c r="D35" s="12"/>
      <c r="E35" s="12"/>
      <c r="F35" s="12"/>
      <c r="G35" s="12"/>
      <c r="H35" s="12"/>
      <c r="I35" s="12"/>
      <c r="J35" s="12"/>
    </row>
    <row r="36" spans="1:10">
      <c r="A36" s="306"/>
      <c r="B36" s="138" t="s">
        <v>511</v>
      </c>
      <c r="C36" s="12">
        <v>8.3665338645418323</v>
      </c>
      <c r="D36" s="12">
        <v>16.135458167330679</v>
      </c>
      <c r="E36" s="12">
        <v>1.7928286852589641</v>
      </c>
      <c r="F36" s="12">
        <v>0</v>
      </c>
      <c r="G36" s="12">
        <v>1.593625498007968</v>
      </c>
      <c r="H36" s="12">
        <v>72.111553784860561</v>
      </c>
      <c r="I36" s="12">
        <v>0</v>
      </c>
      <c r="J36" s="12">
        <v>100</v>
      </c>
    </row>
    <row r="37" spans="1:10">
      <c r="A37" s="306"/>
      <c r="B37" s="138" t="s">
        <v>512</v>
      </c>
      <c r="C37" s="12">
        <v>23.045267489711936</v>
      </c>
      <c r="D37" s="12">
        <v>16.049382716049383</v>
      </c>
      <c r="E37" s="12">
        <v>5.761316872427984</v>
      </c>
      <c r="F37" s="12">
        <v>0</v>
      </c>
      <c r="G37" s="12">
        <v>0</v>
      </c>
      <c r="H37" s="12">
        <v>54.320987654320987</v>
      </c>
      <c r="I37" s="12">
        <v>0.82304526748971196</v>
      </c>
      <c r="J37" s="12">
        <v>100</v>
      </c>
    </row>
    <row r="38" spans="1:10">
      <c r="A38" s="306"/>
      <c r="B38" s="138" t="s">
        <v>513</v>
      </c>
      <c r="C38" s="12">
        <v>17.943805874840358</v>
      </c>
      <c r="D38" s="12">
        <v>29.757343550446997</v>
      </c>
      <c r="E38" s="12">
        <v>5.3001277139208174</v>
      </c>
      <c r="F38" s="12">
        <v>0</v>
      </c>
      <c r="G38" s="12">
        <v>0</v>
      </c>
      <c r="H38" s="12">
        <v>46.99872286079183</v>
      </c>
      <c r="I38" s="12">
        <v>0</v>
      </c>
      <c r="J38" s="12">
        <v>100</v>
      </c>
    </row>
    <row r="39" spans="1:10">
      <c r="A39" s="306"/>
      <c r="B39" s="138" t="s">
        <v>514</v>
      </c>
      <c r="C39" s="12"/>
      <c r="D39" s="12"/>
      <c r="E39" s="12"/>
      <c r="F39" s="12"/>
      <c r="G39" s="12"/>
      <c r="H39" s="12"/>
      <c r="I39" s="12"/>
      <c r="J39" s="12"/>
    </row>
    <row r="40" spans="1:10">
      <c r="A40" s="306"/>
      <c r="B40" s="138" t="s">
        <v>515</v>
      </c>
      <c r="C40" s="12"/>
      <c r="D40" s="12"/>
      <c r="E40" s="12"/>
      <c r="F40" s="12"/>
      <c r="G40" s="12"/>
      <c r="H40" s="12"/>
      <c r="I40" s="12"/>
      <c r="J40" s="12"/>
    </row>
  </sheetData>
  <mergeCells count="3">
    <mergeCell ref="C16:J16"/>
    <mergeCell ref="B16:B17"/>
    <mergeCell ref="C30:J30"/>
  </mergeCells>
  <phoneticPr fontId="3" type="noConversion"/>
  <pageMargins left="0.78740157499999996" right="0.78740157499999996" top="0.984251969" bottom="0.984251969" header="0.49212598499999999" footer="0.49212598499999999"/>
  <pageSetup paperSize="9" scale="64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zoomScale="75" workbookViewId="0">
      <pane xSplit="2" topLeftCell="C1" activePane="topRight" state="frozen"/>
      <selection activeCell="A55" sqref="A55"/>
      <selection pane="topRight" activeCell="J108" sqref="J108"/>
    </sheetView>
  </sheetViews>
  <sheetFormatPr defaultRowHeight="12.75"/>
  <cols>
    <col min="2" max="2" width="17.28515625" customWidth="1"/>
    <col min="3" max="3" width="14.85546875" customWidth="1"/>
    <col min="4" max="4" width="14.140625" customWidth="1"/>
    <col min="5" max="5" width="15.42578125" customWidth="1"/>
    <col min="6" max="6" width="17" customWidth="1"/>
    <col min="7" max="7" width="14.42578125" customWidth="1"/>
    <col min="8" max="8" width="12.28515625" customWidth="1"/>
    <col min="9" max="9" width="12.42578125" customWidth="1"/>
    <col min="10" max="10" width="17.7109375" customWidth="1"/>
    <col min="11" max="11" width="12.85546875" customWidth="1"/>
    <col min="12" max="12" width="11.28515625" customWidth="1"/>
    <col min="13" max="13" width="12.7109375" customWidth="1"/>
    <col min="14" max="14" width="17" customWidth="1"/>
    <col min="15" max="15" width="19.85546875" customWidth="1"/>
    <col min="16" max="16" width="20.140625" customWidth="1"/>
    <col min="17" max="17" width="15.42578125" customWidth="1"/>
    <col min="18" max="18" width="11.5703125" customWidth="1"/>
    <col min="19" max="19" width="14.140625" customWidth="1"/>
    <col min="20" max="20" width="17.85546875" customWidth="1"/>
    <col min="21" max="21" width="16.28515625" customWidth="1"/>
    <col min="22" max="22" width="11" customWidth="1"/>
  </cols>
  <sheetData>
    <row r="2" spans="1:19" ht="18">
      <c r="B2" s="39" t="s">
        <v>118</v>
      </c>
      <c r="F2" s="263"/>
      <c r="G2" s="52"/>
    </row>
    <row r="3" spans="1:19" ht="15.75">
      <c r="F3" s="257"/>
      <c r="G3" s="52"/>
    </row>
    <row r="4" spans="1:19">
      <c r="B4" s="16" t="s">
        <v>131</v>
      </c>
    </row>
    <row r="5" spans="1:19">
      <c r="B5" s="16"/>
      <c r="O5" s="130"/>
      <c r="P5" s="130"/>
    </row>
    <row r="6" spans="1:19">
      <c r="B6" s="358" t="s">
        <v>0</v>
      </c>
      <c r="C6" s="360" t="s">
        <v>122</v>
      </c>
      <c r="D6" s="360" t="s">
        <v>124</v>
      </c>
      <c r="O6" s="8"/>
      <c r="P6" s="8"/>
    </row>
    <row r="7" spans="1:19">
      <c r="B7" s="383"/>
      <c r="C7" s="384"/>
      <c r="D7" s="384"/>
      <c r="E7" s="358" t="s">
        <v>393</v>
      </c>
      <c r="F7" s="360" t="s">
        <v>81</v>
      </c>
      <c r="G7" s="360" t="s">
        <v>411</v>
      </c>
      <c r="H7" s="29" t="s">
        <v>119</v>
      </c>
      <c r="I7" s="29"/>
      <c r="J7" s="194" t="s">
        <v>120</v>
      </c>
      <c r="K7" s="195"/>
      <c r="L7" s="194" t="s">
        <v>121</v>
      </c>
      <c r="M7" s="195"/>
      <c r="O7" s="360" t="s">
        <v>0</v>
      </c>
      <c r="P7" s="347" t="s">
        <v>314</v>
      </c>
      <c r="Q7" s="347" t="s">
        <v>313</v>
      </c>
      <c r="R7" s="347" t="s">
        <v>344</v>
      </c>
      <c r="S7" s="347" t="s">
        <v>345</v>
      </c>
    </row>
    <row r="8" spans="1:19">
      <c r="B8" s="359"/>
      <c r="C8" s="361"/>
      <c r="D8" s="361"/>
      <c r="E8" s="359"/>
      <c r="F8" s="384"/>
      <c r="G8" s="361"/>
      <c r="H8" s="53" t="s">
        <v>116</v>
      </c>
      <c r="I8" s="24" t="s">
        <v>117</v>
      </c>
      <c r="J8" s="24" t="s">
        <v>116</v>
      </c>
      <c r="K8" s="328" t="s">
        <v>117</v>
      </c>
      <c r="L8" s="328" t="s">
        <v>116</v>
      </c>
      <c r="M8" s="328" t="s">
        <v>117</v>
      </c>
      <c r="O8" s="361"/>
      <c r="P8" s="347" t="s">
        <v>343</v>
      </c>
      <c r="Q8" s="347" t="s">
        <v>343</v>
      </c>
      <c r="R8" s="347" t="s">
        <v>397</v>
      </c>
      <c r="S8" s="347" t="s">
        <v>313</v>
      </c>
    </row>
    <row r="9" spans="1:19">
      <c r="A9" s="306"/>
      <c r="B9" s="138" t="s">
        <v>506</v>
      </c>
      <c r="C9" s="14" t="s">
        <v>123</v>
      </c>
      <c r="D9" s="14">
        <v>1.79</v>
      </c>
      <c r="E9" s="18">
        <v>9229.2212353588347</v>
      </c>
      <c r="F9" s="18">
        <v>2011.96</v>
      </c>
      <c r="G9" s="18">
        <v>116.35000000000001</v>
      </c>
      <c r="H9" s="4">
        <v>42384.85950857</v>
      </c>
      <c r="I9" s="4">
        <v>22419.124045485005</v>
      </c>
      <c r="J9" s="4">
        <v>2236.4155614100005</v>
      </c>
      <c r="K9" s="18">
        <v>1118.2077807050002</v>
      </c>
      <c r="L9" s="18">
        <v>55978.80630533884</v>
      </c>
      <c r="M9" s="18">
        <v>34894.863061548844</v>
      </c>
      <c r="O9" s="138" t="s">
        <v>506</v>
      </c>
      <c r="P9" s="4">
        <v>58947840284</v>
      </c>
      <c r="Q9" s="4">
        <v>55978806305.338837</v>
      </c>
      <c r="R9" s="12">
        <v>100</v>
      </c>
      <c r="S9" s="12">
        <v>94.963286247033153</v>
      </c>
    </row>
    <row r="10" spans="1:19">
      <c r="A10" s="306"/>
      <c r="B10" s="138" t="s">
        <v>507</v>
      </c>
      <c r="C10" s="14" t="s">
        <v>123</v>
      </c>
      <c r="D10" s="14">
        <v>1.79</v>
      </c>
      <c r="E10" s="18">
        <v>2166.5501250583975</v>
      </c>
      <c r="F10" s="18">
        <v>4568.08</v>
      </c>
      <c r="G10" s="18">
        <v>0</v>
      </c>
      <c r="H10" s="60">
        <v>23417.690643300626</v>
      </c>
      <c r="I10" s="60">
        <v>12336.14956623523</v>
      </c>
      <c r="J10" s="60">
        <v>1141.7589161999999</v>
      </c>
      <c r="K10" s="18">
        <v>570.87945809999997</v>
      </c>
      <c r="L10" s="18">
        <v>31294.079684559023</v>
      </c>
      <c r="M10" s="18">
        <v>19641.659149393628</v>
      </c>
      <c r="O10" s="138" t="s">
        <v>507</v>
      </c>
      <c r="P10" s="4">
        <v>106777360200</v>
      </c>
      <c r="Q10" s="4">
        <v>31294079684.559025</v>
      </c>
      <c r="R10" s="12">
        <v>100</v>
      </c>
      <c r="S10" s="12">
        <v>29.30778549492463</v>
      </c>
    </row>
    <row r="11" spans="1:19">
      <c r="A11" s="306"/>
      <c r="B11" s="138" t="s">
        <v>508</v>
      </c>
      <c r="C11" s="14" t="s">
        <v>123</v>
      </c>
      <c r="D11" s="14">
        <v>1.79</v>
      </c>
      <c r="E11" s="18">
        <v>4106.6766473561802</v>
      </c>
      <c r="F11" s="18">
        <v>0</v>
      </c>
      <c r="G11" s="18">
        <v>1288.8</v>
      </c>
      <c r="H11" s="4">
        <v>30309.087904270003</v>
      </c>
      <c r="I11" s="4">
        <v>16003.318785385003</v>
      </c>
      <c r="J11" s="4">
        <v>408.14388424999999</v>
      </c>
      <c r="K11" s="18">
        <v>204.07194212499999</v>
      </c>
      <c r="L11" s="18">
        <v>36112.708435876186</v>
      </c>
      <c r="M11" s="18">
        <v>21602.867374866182</v>
      </c>
      <c r="O11" s="138" t="s">
        <v>508</v>
      </c>
      <c r="P11" s="4">
        <v>40820796651</v>
      </c>
      <c r="Q11" s="4">
        <v>36112708435.876183</v>
      </c>
      <c r="R11" s="12">
        <v>100</v>
      </c>
      <c r="S11" s="12">
        <v>88.466447004021219</v>
      </c>
    </row>
    <row r="12" spans="1:19">
      <c r="A12" s="306"/>
      <c r="B12" s="138" t="s">
        <v>509</v>
      </c>
      <c r="C12" s="14" t="s">
        <v>123</v>
      </c>
      <c r="D12" s="14">
        <v>1.79</v>
      </c>
      <c r="E12" s="18">
        <v>7056.1352999854125</v>
      </c>
      <c r="F12" s="18">
        <v>2420.08</v>
      </c>
      <c r="G12" s="18">
        <v>760.75</v>
      </c>
      <c r="H12" s="4">
        <v>24439.406404109995</v>
      </c>
      <c r="I12" s="4">
        <v>12918.605405</v>
      </c>
      <c r="J12" s="4">
        <v>1917.4684606100004</v>
      </c>
      <c r="K12" s="18">
        <v>958.73423030500021</v>
      </c>
      <c r="L12" s="18">
        <v>36593.840164705405</v>
      </c>
      <c r="M12" s="18">
        <v>24114.304935290409</v>
      </c>
      <c r="O12" s="138" t="s">
        <v>509</v>
      </c>
      <c r="P12" s="4">
        <v>51831087382</v>
      </c>
      <c r="Q12" s="4">
        <v>36593840164.705406</v>
      </c>
      <c r="R12" s="12">
        <v>100</v>
      </c>
      <c r="S12" s="12">
        <v>70.602107756307234</v>
      </c>
    </row>
    <row r="13" spans="1:19">
      <c r="A13" s="306"/>
      <c r="B13" s="138" t="s">
        <v>510</v>
      </c>
      <c r="C13" s="14" t="s">
        <v>123</v>
      </c>
      <c r="D13" s="14">
        <v>1.79</v>
      </c>
      <c r="E13" s="18">
        <v>3286.2360041319885</v>
      </c>
      <c r="F13" s="18">
        <v>3952.32</v>
      </c>
      <c r="G13" s="18">
        <v>0</v>
      </c>
      <c r="H13" s="60">
        <v>14396.693143630002</v>
      </c>
      <c r="I13" s="60">
        <v>7617.6357104099989</v>
      </c>
      <c r="J13" s="60">
        <v>1443.1376841976532</v>
      </c>
      <c r="K13" s="18">
        <v>721.56884209882662</v>
      </c>
      <c r="L13" s="18">
        <v>23078.386831959644</v>
      </c>
      <c r="M13" s="18">
        <v>15577.760556640813</v>
      </c>
      <c r="O13" s="138" t="s">
        <v>510</v>
      </c>
      <c r="P13" s="4">
        <v>40905719619</v>
      </c>
      <c r="Q13" s="4">
        <v>23078386831.959644</v>
      </c>
      <c r="R13" s="12">
        <v>100</v>
      </c>
      <c r="S13" s="12">
        <v>56.418483886639976</v>
      </c>
    </row>
    <row r="14" spans="1:19">
      <c r="A14" s="306"/>
      <c r="B14" s="138" t="s">
        <v>511</v>
      </c>
      <c r="C14" s="14" t="s">
        <v>123</v>
      </c>
      <c r="D14" s="14">
        <v>1.79</v>
      </c>
      <c r="E14" s="18">
        <v>10952.293476174002</v>
      </c>
      <c r="F14" s="18">
        <v>22912</v>
      </c>
      <c r="G14" s="18">
        <v>0</v>
      </c>
      <c r="H14" s="4">
        <v>89325.013960830009</v>
      </c>
      <c r="I14" s="4">
        <v>47010.989542665004</v>
      </c>
      <c r="J14" s="4">
        <v>10192.527292820001</v>
      </c>
      <c r="K14" s="18">
        <v>5096.2636464100005</v>
      </c>
      <c r="L14" s="18">
        <v>133381.83472982401</v>
      </c>
      <c r="M14" s="18">
        <v>85971.546665249014</v>
      </c>
      <c r="O14" s="138" t="s">
        <v>511</v>
      </c>
      <c r="P14" s="4">
        <v>146795455676.40399</v>
      </c>
      <c r="Q14" s="4">
        <v>133381834729.82401</v>
      </c>
      <c r="R14" s="12">
        <v>100</v>
      </c>
      <c r="S14" s="12">
        <v>90.862373167634715</v>
      </c>
    </row>
    <row r="15" spans="1:19">
      <c r="A15" s="306"/>
      <c r="B15" s="138" t="s">
        <v>512</v>
      </c>
      <c r="C15" s="14" t="s">
        <v>123</v>
      </c>
      <c r="D15" s="14">
        <v>1.79</v>
      </c>
      <c r="E15" s="18">
        <v>2694.8080720354164</v>
      </c>
      <c r="F15" s="18">
        <v>945.12</v>
      </c>
      <c r="G15" s="18">
        <v>0</v>
      </c>
      <c r="H15" s="60">
        <v>13334.63153875</v>
      </c>
      <c r="I15" s="60">
        <v>7031.4881643500003</v>
      </c>
      <c r="J15" s="60">
        <v>1109.5257387786282</v>
      </c>
      <c r="K15" s="18">
        <v>554.76286938931412</v>
      </c>
      <c r="L15" s="18">
        <v>18084.085349564044</v>
      </c>
      <c r="M15" s="18">
        <v>11226.17910577473</v>
      </c>
      <c r="O15" s="138" t="s">
        <v>512</v>
      </c>
      <c r="P15" s="4">
        <v>54724979030</v>
      </c>
      <c r="Q15" s="4">
        <v>18084085349.564045</v>
      </c>
      <c r="R15" s="12">
        <v>100</v>
      </c>
      <c r="S15" s="12">
        <v>33.045394754103839</v>
      </c>
    </row>
    <row r="16" spans="1:19">
      <c r="A16" s="306"/>
      <c r="B16" s="138" t="s">
        <v>513</v>
      </c>
      <c r="C16" s="14" t="s">
        <v>123</v>
      </c>
      <c r="D16" s="14">
        <v>1.79</v>
      </c>
      <c r="E16" s="18">
        <v>27080.590162212891</v>
      </c>
      <c r="F16" s="18">
        <v>27193.68</v>
      </c>
      <c r="G16" s="18">
        <v>948.7</v>
      </c>
      <c r="H16" s="4">
        <v>171595.45630141001</v>
      </c>
      <c r="I16" s="4">
        <v>90542.954941835007</v>
      </c>
      <c r="J16" s="4">
        <v>14402.473552559999</v>
      </c>
      <c r="K16" s="18">
        <v>7201.2367762799995</v>
      </c>
      <c r="L16" s="18">
        <v>241220.90001618289</v>
      </c>
      <c r="M16" s="18">
        <v>152967.16188032791</v>
      </c>
      <c r="O16" s="138" t="s">
        <v>513</v>
      </c>
      <c r="P16" s="4">
        <v>311595624861</v>
      </c>
      <c r="Q16" s="4">
        <v>241220900016.18289</v>
      </c>
      <c r="R16" s="12">
        <v>100</v>
      </c>
      <c r="S16" s="12">
        <v>77.414726257401512</v>
      </c>
    </row>
    <row r="17" spans="1:21">
      <c r="A17" s="306"/>
      <c r="B17" s="138" t="s">
        <v>514</v>
      </c>
      <c r="C17" s="316" t="s">
        <v>123</v>
      </c>
      <c r="D17" s="11">
        <v>1.7603</v>
      </c>
      <c r="E17" s="18">
        <v>1352.0796330609694</v>
      </c>
      <c r="F17" s="18">
        <v>0</v>
      </c>
      <c r="G17" s="18">
        <v>0</v>
      </c>
      <c r="H17" s="317">
        <v>8998.7157327017467</v>
      </c>
      <c r="I17" s="317">
        <v>4777.4331501295428</v>
      </c>
      <c r="J17" s="317">
        <v>249.13513818999999</v>
      </c>
      <c r="K17" s="18">
        <v>124.567569095</v>
      </c>
      <c r="L17" s="18">
        <v>10599.930503952717</v>
      </c>
      <c r="M17" s="18">
        <v>6254.0803522855122</v>
      </c>
      <c r="O17" s="138" t="s">
        <v>514</v>
      </c>
      <c r="P17" s="4">
        <v>17004119661.921</v>
      </c>
      <c r="Q17" s="4">
        <v>10599930503.952717</v>
      </c>
      <c r="R17" s="12">
        <v>100</v>
      </c>
      <c r="S17" s="12">
        <v>62.337425957370705</v>
      </c>
    </row>
    <row r="18" spans="1:21">
      <c r="A18" s="306"/>
      <c r="B18" s="138" t="s">
        <v>515</v>
      </c>
      <c r="C18" s="316" t="s">
        <v>123</v>
      </c>
      <c r="D18" s="11">
        <v>1.7603</v>
      </c>
      <c r="E18" s="18">
        <v>1802.2183315924435</v>
      </c>
      <c r="F18" s="18">
        <v>0</v>
      </c>
      <c r="G18" s="18">
        <v>0</v>
      </c>
      <c r="H18" s="317">
        <v>8342.140821341538</v>
      </c>
      <c r="I18" s="317">
        <v>4445.593075079908</v>
      </c>
      <c r="J18" s="317">
        <v>603.8462366127053</v>
      </c>
      <c r="K18" s="317">
        <v>301.92311830635265</v>
      </c>
      <c r="L18" s="317">
        <v>10748.205389546687</v>
      </c>
      <c r="M18" s="317">
        <v>6549.7345249787049</v>
      </c>
      <c r="O18" s="138" t="s">
        <v>515</v>
      </c>
      <c r="P18" s="4">
        <v>45205218878.361</v>
      </c>
      <c r="Q18" s="4">
        <v>10748205389.546686</v>
      </c>
      <c r="R18" s="12">
        <v>100</v>
      </c>
      <c r="S18" s="12">
        <v>23.776470186922769</v>
      </c>
    </row>
    <row r="19" spans="1:21">
      <c r="F19" s="1"/>
      <c r="G19" s="1"/>
      <c r="H19" s="1"/>
      <c r="I19" s="1"/>
      <c r="J19" s="1"/>
      <c r="K19" s="1"/>
      <c r="L19" s="1"/>
    </row>
    <row r="20" spans="1:21">
      <c r="B20" s="19" t="s">
        <v>179</v>
      </c>
      <c r="T20" s="181"/>
      <c r="U20" s="217"/>
    </row>
    <row r="21" spans="1:21">
      <c r="F21" s="295"/>
    </row>
    <row r="22" spans="1:21">
      <c r="B22" s="162" t="s">
        <v>0</v>
      </c>
      <c r="C22" s="352" t="s">
        <v>393</v>
      </c>
      <c r="D22" s="362" t="s">
        <v>81</v>
      </c>
      <c r="E22" s="362" t="s">
        <v>411</v>
      </c>
      <c r="F22" s="29" t="s">
        <v>394</v>
      </c>
      <c r="G22" s="201"/>
      <c r="H22" s="34" t="s">
        <v>395</v>
      </c>
      <c r="I22" s="201"/>
      <c r="J22" s="194" t="s">
        <v>121</v>
      </c>
      <c r="K22" s="201"/>
    </row>
    <row r="23" spans="1:21">
      <c r="B23" s="164"/>
      <c r="C23" s="352"/>
      <c r="D23" s="362"/>
      <c r="E23" s="362"/>
      <c r="F23" s="24" t="s">
        <v>116</v>
      </c>
      <c r="G23" s="56" t="s">
        <v>117</v>
      </c>
      <c r="H23" s="24" t="s">
        <v>116</v>
      </c>
      <c r="I23" s="24" t="s">
        <v>117</v>
      </c>
      <c r="J23" s="24" t="s">
        <v>116</v>
      </c>
      <c r="K23" s="24" t="s">
        <v>117</v>
      </c>
    </row>
    <row r="24" spans="1:21">
      <c r="A24" s="306"/>
      <c r="B24" s="138" t="s">
        <v>506</v>
      </c>
      <c r="C24" s="120">
        <v>5155.9895169602423</v>
      </c>
      <c r="D24" s="18">
        <v>1124</v>
      </c>
      <c r="E24" s="18">
        <v>65</v>
      </c>
      <c r="F24" s="18">
        <v>23678.692462888266</v>
      </c>
      <c r="G24" s="344">
        <v>12524.650304740226</v>
      </c>
      <c r="H24" s="18">
        <v>1249.394168385475</v>
      </c>
      <c r="I24" s="18">
        <v>624.69708419273752</v>
      </c>
      <c r="J24" s="4">
        <v>31273.076148233988</v>
      </c>
      <c r="K24" s="4">
        <v>19494.336905893208</v>
      </c>
    </row>
    <row r="25" spans="1:21">
      <c r="A25" s="306"/>
      <c r="B25" s="138" t="s">
        <v>507</v>
      </c>
      <c r="C25" s="120">
        <v>1210.3631983566465</v>
      </c>
      <c r="D25" s="18">
        <v>2552</v>
      </c>
      <c r="E25" s="18">
        <v>0</v>
      </c>
      <c r="F25" s="18">
        <v>13082.508739274092</v>
      </c>
      <c r="G25" s="18">
        <v>6891.7036682878379</v>
      </c>
      <c r="H25" s="18">
        <v>637.85414312849161</v>
      </c>
      <c r="I25" s="18">
        <v>318.92707156424581</v>
      </c>
      <c r="J25" s="4">
        <v>17482.726080759232</v>
      </c>
      <c r="K25" s="4">
        <v>10972.99393820873</v>
      </c>
    </row>
    <row r="26" spans="1:21">
      <c r="A26" s="306"/>
      <c r="B26" s="138" t="s">
        <v>508</v>
      </c>
      <c r="C26" s="120">
        <v>2294.2327638861343</v>
      </c>
      <c r="D26" s="18">
        <v>0</v>
      </c>
      <c r="E26" s="18">
        <v>720</v>
      </c>
      <c r="F26" s="18">
        <v>16932.451343167599</v>
      </c>
      <c r="G26" s="344">
        <v>8940.4015560810076</v>
      </c>
      <c r="H26" s="18">
        <v>228.01334315642458</v>
      </c>
      <c r="I26" s="18">
        <v>114.00667157821229</v>
      </c>
      <c r="J26" s="4">
        <v>20174.697450210158</v>
      </c>
      <c r="K26" s="4">
        <v>12068.640991545353</v>
      </c>
    </row>
    <row r="27" spans="1:21">
      <c r="A27" s="306"/>
      <c r="B27" s="138" t="s">
        <v>509</v>
      </c>
      <c r="C27" s="120">
        <v>3941.9750279248115</v>
      </c>
      <c r="D27" s="18">
        <v>1352</v>
      </c>
      <c r="E27" s="18">
        <v>425</v>
      </c>
      <c r="F27" s="18">
        <v>13653.299667100557</v>
      </c>
      <c r="G27" s="344">
        <v>7217.0979916201122</v>
      </c>
      <c r="H27" s="18">
        <v>1071.2114305083801</v>
      </c>
      <c r="I27" s="18">
        <v>535.60571525419005</v>
      </c>
      <c r="J27" s="4">
        <v>20443.486125533746</v>
      </c>
      <c r="K27" s="4">
        <v>13471.67873479911</v>
      </c>
    </row>
    <row r="28" spans="1:21">
      <c r="A28" s="306"/>
      <c r="B28" s="138" t="s">
        <v>510</v>
      </c>
      <c r="C28" s="120">
        <v>1835.8860358279264</v>
      </c>
      <c r="D28" s="18">
        <v>2208</v>
      </c>
      <c r="E28" s="18">
        <v>0</v>
      </c>
      <c r="F28" s="18">
        <v>8042.8453316368723</v>
      </c>
      <c r="G28" s="344">
        <v>4255.6624080502788</v>
      </c>
      <c r="H28" s="18">
        <v>806.22216994282303</v>
      </c>
      <c r="I28" s="18">
        <v>403.11108497141151</v>
      </c>
      <c r="J28" s="4">
        <v>12892.953537407622</v>
      </c>
      <c r="K28" s="4">
        <v>8702.6595288496155</v>
      </c>
    </row>
    <row r="29" spans="1:21">
      <c r="A29" s="306"/>
      <c r="B29" s="138" t="s">
        <v>511</v>
      </c>
      <c r="C29" s="120">
        <v>6118.5997073597773</v>
      </c>
      <c r="D29" s="18">
        <v>12800</v>
      </c>
      <c r="E29" s="18">
        <v>0</v>
      </c>
      <c r="F29" s="18">
        <v>49902.242436217879</v>
      </c>
      <c r="G29" s="344">
        <v>26263.122649533521</v>
      </c>
      <c r="H29" s="18">
        <v>5694.1493255977657</v>
      </c>
      <c r="I29" s="18">
        <v>2847.0746627988829</v>
      </c>
      <c r="J29" s="4">
        <v>74514.991469175424</v>
      </c>
      <c r="K29" s="4">
        <v>48028.797019692189</v>
      </c>
    </row>
    <row r="30" spans="1:21">
      <c r="A30" s="306"/>
      <c r="B30" s="138" t="s">
        <v>512</v>
      </c>
      <c r="C30" s="120">
        <v>1505.4793698521878</v>
      </c>
      <c r="D30" s="18">
        <v>528</v>
      </c>
      <c r="E30" s="18">
        <v>0</v>
      </c>
      <c r="F30" s="18">
        <v>7449.5148261173181</v>
      </c>
      <c r="G30" s="344">
        <v>3928.2056784078213</v>
      </c>
      <c r="H30" s="18">
        <v>619.84678144057443</v>
      </c>
      <c r="I30" s="18">
        <v>309.92339072028722</v>
      </c>
      <c r="J30" s="4">
        <v>10102.84097741008</v>
      </c>
      <c r="K30" s="4">
        <v>6271.6084389802963</v>
      </c>
    </row>
    <row r="31" spans="1:21">
      <c r="A31" s="306"/>
      <c r="B31" s="138" t="s">
        <v>513</v>
      </c>
      <c r="C31" s="120">
        <v>15128.821319672006</v>
      </c>
      <c r="D31" s="18">
        <v>15192</v>
      </c>
      <c r="E31" s="18">
        <v>530</v>
      </c>
      <c r="F31" s="18">
        <v>95863.383408608948</v>
      </c>
      <c r="G31" s="344">
        <v>50582.656392086596</v>
      </c>
      <c r="H31" s="18">
        <v>8046.0746103687143</v>
      </c>
      <c r="I31" s="18">
        <v>4023.0373051843571</v>
      </c>
      <c r="J31" s="4">
        <v>134760.27933864965</v>
      </c>
      <c r="K31" s="4">
        <v>85456.515016942969</v>
      </c>
    </row>
    <row r="32" spans="1:21">
      <c r="A32" s="306"/>
      <c r="B32" s="138" t="s">
        <v>514</v>
      </c>
      <c r="C32" s="120">
        <v>768.09613876098933</v>
      </c>
      <c r="D32" s="18">
        <v>0</v>
      </c>
      <c r="E32" s="18">
        <v>0</v>
      </c>
      <c r="F32" s="18">
        <v>5112.0352966549717</v>
      </c>
      <c r="G32" s="18">
        <v>2713.9880418846465</v>
      </c>
      <c r="H32" s="18">
        <v>141.5299313696529</v>
      </c>
      <c r="I32" s="18">
        <v>70.76496568482645</v>
      </c>
      <c r="J32" s="4">
        <v>6021.6613667856145</v>
      </c>
      <c r="K32" s="4">
        <v>3552.8491463304622</v>
      </c>
    </row>
    <row r="33" spans="1:14">
      <c r="A33" s="306"/>
      <c r="B33" s="138" t="s">
        <v>515</v>
      </c>
      <c r="C33" s="120">
        <v>1023.8131747954574</v>
      </c>
      <c r="D33" s="18">
        <v>0</v>
      </c>
      <c r="E33" s="18">
        <v>0</v>
      </c>
      <c r="F33" s="18">
        <v>4739.0449476461617</v>
      </c>
      <c r="G33" s="18">
        <v>2525.4746776571651</v>
      </c>
      <c r="H33" s="18">
        <v>343.03598057871119</v>
      </c>
      <c r="I33" s="18">
        <v>171.51799028935559</v>
      </c>
      <c r="J33" s="4">
        <v>6105.8941030203305</v>
      </c>
      <c r="K33" s="4">
        <v>3720.8058427419787</v>
      </c>
    </row>
    <row r="34" spans="1:14">
      <c r="E34" s="1"/>
      <c r="F34" s="1"/>
      <c r="G34" s="1"/>
      <c r="H34" s="1"/>
      <c r="I34" s="1"/>
    </row>
    <row r="35" spans="1:14">
      <c r="B35" s="8"/>
      <c r="C35" s="8"/>
      <c r="D35" s="8"/>
      <c r="E35" s="8"/>
      <c r="F35" s="8"/>
      <c r="G35" s="8"/>
      <c r="H35" s="8"/>
      <c r="I35" s="8"/>
      <c r="J35" s="249"/>
      <c r="K35" s="204"/>
      <c r="L35" s="204"/>
      <c r="M35" s="204"/>
      <c r="N35" s="204"/>
    </row>
    <row r="36" spans="1:14">
      <c r="B36" s="58" t="s">
        <v>396</v>
      </c>
      <c r="C36" s="58"/>
      <c r="D36" s="121"/>
      <c r="E36" s="121"/>
      <c r="F36" s="121"/>
      <c r="G36" s="121"/>
      <c r="H36" s="121"/>
      <c r="I36" s="121"/>
      <c r="J36" s="249"/>
      <c r="K36" s="204"/>
      <c r="L36" s="204"/>
      <c r="M36" s="204"/>
      <c r="N36" s="204"/>
    </row>
    <row r="37" spans="1:14">
      <c r="B37" s="108"/>
      <c r="C37" s="58"/>
      <c r="D37" s="65"/>
      <c r="E37" s="65"/>
      <c r="F37" s="65"/>
      <c r="G37" s="65"/>
      <c r="H37" s="65"/>
      <c r="I37" s="65"/>
      <c r="J37" s="249"/>
      <c r="K37" s="204"/>
      <c r="L37" s="204"/>
      <c r="M37" s="204"/>
      <c r="N37" s="204"/>
    </row>
    <row r="38" spans="1:14">
      <c r="B38" s="162" t="s">
        <v>0</v>
      </c>
      <c r="C38" s="150" t="s">
        <v>393</v>
      </c>
      <c r="D38" s="118" t="s">
        <v>81</v>
      </c>
      <c r="E38" s="118" t="s">
        <v>411</v>
      </c>
      <c r="F38" s="29" t="s">
        <v>394</v>
      </c>
      <c r="G38" s="29" t="s">
        <v>395</v>
      </c>
      <c r="H38" s="29" t="s">
        <v>10</v>
      </c>
      <c r="I38" s="312"/>
      <c r="J38" s="249"/>
      <c r="K38" s="204"/>
      <c r="L38" s="204"/>
      <c r="M38" s="204"/>
      <c r="N38" s="204"/>
    </row>
    <row r="39" spans="1:14">
      <c r="A39" s="306"/>
      <c r="B39" s="138" t="s">
        <v>506</v>
      </c>
      <c r="C39" s="4">
        <v>5155.9895169602423</v>
      </c>
      <c r="D39" s="18">
        <v>1124</v>
      </c>
      <c r="E39" s="18">
        <v>65</v>
      </c>
      <c r="F39" s="18">
        <v>23678.692462888266</v>
      </c>
      <c r="G39" s="18">
        <v>1249.394168385475</v>
      </c>
      <c r="H39" s="18">
        <v>31273.076148233988</v>
      </c>
      <c r="I39" s="173"/>
      <c r="J39" s="249"/>
      <c r="K39" s="204"/>
      <c r="L39" s="204"/>
      <c r="M39" s="204"/>
      <c r="N39" s="204"/>
    </row>
    <row r="40" spans="1:14">
      <c r="A40" s="306"/>
      <c r="B40" s="138" t="s">
        <v>507</v>
      </c>
      <c r="C40" s="4">
        <v>1210.3631983566465</v>
      </c>
      <c r="D40" s="18">
        <v>2552</v>
      </c>
      <c r="E40" s="18">
        <v>0</v>
      </c>
      <c r="F40" s="18">
        <v>13082.508739274092</v>
      </c>
      <c r="G40" s="18">
        <v>637.85414312849161</v>
      </c>
      <c r="H40" s="18">
        <v>17482.726080759232</v>
      </c>
      <c r="I40" s="173"/>
      <c r="J40" s="249"/>
      <c r="K40" s="204"/>
      <c r="L40" s="204"/>
      <c r="M40" s="204"/>
      <c r="N40" s="204"/>
    </row>
    <row r="41" spans="1:14">
      <c r="A41" s="306"/>
      <c r="B41" s="138" t="s">
        <v>508</v>
      </c>
      <c r="C41" s="4">
        <v>2294.2327638861343</v>
      </c>
      <c r="D41" s="18"/>
      <c r="E41" s="18">
        <v>720</v>
      </c>
      <c r="F41" s="18">
        <v>16932.451343167599</v>
      </c>
      <c r="G41" s="18">
        <v>228.01334315642458</v>
      </c>
      <c r="H41" s="18">
        <v>20174.697450210158</v>
      </c>
      <c r="I41" s="173"/>
      <c r="J41" s="249"/>
      <c r="K41" s="204"/>
      <c r="L41" s="204"/>
      <c r="M41" s="204"/>
      <c r="N41" s="204"/>
    </row>
    <row r="42" spans="1:14">
      <c r="A42" s="306"/>
      <c r="B42" s="138" t="s">
        <v>509</v>
      </c>
      <c r="C42" s="4">
        <v>3941.9750279248115</v>
      </c>
      <c r="D42" s="18">
        <v>1352</v>
      </c>
      <c r="E42" s="18">
        <v>425</v>
      </c>
      <c r="F42" s="18">
        <v>13653.299667100557</v>
      </c>
      <c r="G42" s="18">
        <v>1071.2114305083801</v>
      </c>
      <c r="H42" s="18">
        <v>20443.486125533746</v>
      </c>
      <c r="I42" s="173"/>
      <c r="J42" s="249"/>
      <c r="K42" s="204"/>
      <c r="L42" s="204"/>
      <c r="M42" s="204"/>
      <c r="N42" s="204"/>
    </row>
    <row r="43" spans="1:14">
      <c r="A43" s="306"/>
      <c r="B43" s="138" t="s">
        <v>510</v>
      </c>
      <c r="C43" s="4">
        <v>1835.8860358279264</v>
      </c>
      <c r="D43" s="18">
        <v>2208</v>
      </c>
      <c r="E43" s="18">
        <v>0</v>
      </c>
      <c r="F43" s="18">
        <v>8042.8453316368723</v>
      </c>
      <c r="G43" s="18">
        <v>806.22216994282303</v>
      </c>
      <c r="H43" s="18">
        <v>12892.953537407622</v>
      </c>
      <c r="I43" s="173"/>
      <c r="J43" s="249"/>
      <c r="K43" s="204"/>
      <c r="L43" s="204"/>
      <c r="M43" s="204"/>
      <c r="N43" s="204"/>
    </row>
    <row r="44" spans="1:14">
      <c r="A44" s="306"/>
      <c r="B44" s="138" t="s">
        <v>511</v>
      </c>
      <c r="C44" s="4">
        <v>6118.5997073597773</v>
      </c>
      <c r="D44" s="18">
        <v>12800</v>
      </c>
      <c r="E44" s="18">
        <v>0</v>
      </c>
      <c r="F44" s="18">
        <v>49902.242436217879</v>
      </c>
      <c r="G44" s="18">
        <v>5694.1493255977657</v>
      </c>
      <c r="H44" s="18">
        <v>74514.991469175424</v>
      </c>
      <c r="I44" s="173"/>
      <c r="J44" s="249"/>
      <c r="K44" s="204"/>
      <c r="L44" s="204"/>
      <c r="M44" s="204"/>
      <c r="N44" s="204"/>
    </row>
    <row r="45" spans="1:14">
      <c r="A45" s="306"/>
      <c r="B45" s="138" t="s">
        <v>512</v>
      </c>
      <c r="C45" s="4">
        <v>1505.4793698521878</v>
      </c>
      <c r="D45" s="18">
        <v>528</v>
      </c>
      <c r="E45" s="18">
        <v>0</v>
      </c>
      <c r="F45" s="18">
        <v>7449.5148261173181</v>
      </c>
      <c r="G45" s="18">
        <v>619.84678144057443</v>
      </c>
      <c r="H45" s="18">
        <v>10102.84097741008</v>
      </c>
      <c r="I45" s="173"/>
      <c r="J45" s="249"/>
      <c r="K45" s="204"/>
      <c r="L45" s="204"/>
      <c r="M45" s="204"/>
      <c r="N45" s="204"/>
    </row>
    <row r="46" spans="1:14">
      <c r="A46" s="306"/>
      <c r="B46" s="138" t="s">
        <v>513</v>
      </c>
      <c r="C46" s="4">
        <v>15128.821319672006</v>
      </c>
      <c r="D46" s="18">
        <v>15192</v>
      </c>
      <c r="E46" s="18">
        <v>530</v>
      </c>
      <c r="F46" s="18">
        <v>95863.383408608948</v>
      </c>
      <c r="G46" s="18">
        <v>8046.0746103687143</v>
      </c>
      <c r="H46" s="18">
        <v>134760.27933864965</v>
      </c>
      <c r="I46" s="173"/>
      <c r="J46" s="249"/>
      <c r="K46" s="204"/>
      <c r="L46" s="204"/>
      <c r="M46" s="204"/>
      <c r="N46" s="204"/>
    </row>
    <row r="47" spans="1:14">
      <c r="A47" s="306"/>
      <c r="B47" s="138" t="s">
        <v>514</v>
      </c>
      <c r="C47" s="4">
        <v>768.09613876098933</v>
      </c>
      <c r="D47" s="18">
        <v>0</v>
      </c>
      <c r="E47" s="18">
        <v>0</v>
      </c>
      <c r="F47" s="18">
        <v>5112.0352966549717</v>
      </c>
      <c r="G47" s="18">
        <v>141.5299313696529</v>
      </c>
      <c r="H47" s="18">
        <v>6021.6613667856145</v>
      </c>
      <c r="I47" s="173"/>
      <c r="J47" s="249"/>
      <c r="K47" s="204"/>
      <c r="L47" s="204"/>
      <c r="M47" s="204"/>
      <c r="N47" s="204"/>
    </row>
    <row r="48" spans="1:14">
      <c r="A48" s="306"/>
      <c r="B48" s="138" t="s">
        <v>515</v>
      </c>
      <c r="C48" s="4">
        <v>1023.8131747954574</v>
      </c>
      <c r="D48" s="18">
        <v>0</v>
      </c>
      <c r="E48" s="18">
        <v>0</v>
      </c>
      <c r="F48" s="18">
        <v>4739.0449476461617</v>
      </c>
      <c r="G48" s="18">
        <v>343.03598057871119</v>
      </c>
      <c r="H48" s="18">
        <v>6105.8941030203305</v>
      </c>
      <c r="I48" s="173"/>
      <c r="J48" s="249"/>
      <c r="K48" s="204"/>
      <c r="L48" s="204"/>
      <c r="M48" s="204"/>
      <c r="N48" s="204"/>
    </row>
    <row r="49" spans="1:14">
      <c r="B49" s="8"/>
      <c r="C49" s="297"/>
      <c r="D49" s="297"/>
      <c r="E49" s="297"/>
      <c r="F49" s="297"/>
      <c r="G49" s="297"/>
      <c r="H49" s="297"/>
      <c r="J49" s="249"/>
      <c r="K49" s="204"/>
      <c r="L49" s="204"/>
      <c r="M49" s="204"/>
      <c r="N49" s="204"/>
    </row>
    <row r="50" spans="1:14">
      <c r="B50" s="58" t="s">
        <v>389</v>
      </c>
      <c r="C50" s="42"/>
      <c r="D50" s="42"/>
      <c r="E50" s="42"/>
      <c r="F50" s="8"/>
      <c r="G50" s="8"/>
      <c r="H50" s="8"/>
      <c r="I50" s="8"/>
      <c r="J50" s="205"/>
    </row>
    <row r="51" spans="1:14">
      <c r="B51" s="162" t="s">
        <v>0</v>
      </c>
      <c r="C51" s="362" t="s">
        <v>434</v>
      </c>
      <c r="D51" s="362"/>
      <c r="E51" s="362"/>
      <c r="F51" s="362"/>
      <c r="G51" s="362"/>
      <c r="H51" s="362"/>
      <c r="I51" s="8"/>
      <c r="J51" s="8"/>
    </row>
    <row r="52" spans="1:14">
      <c r="C52" s="150" t="s">
        <v>393</v>
      </c>
      <c r="D52" s="23" t="s">
        <v>81</v>
      </c>
      <c r="E52" s="23" t="s">
        <v>411</v>
      </c>
      <c r="F52" s="29" t="s">
        <v>394</v>
      </c>
      <c r="G52" s="29" t="s">
        <v>395</v>
      </c>
      <c r="H52" s="29" t="s">
        <v>10</v>
      </c>
      <c r="I52" s="8"/>
      <c r="J52" s="8"/>
    </row>
    <row r="53" spans="1:14">
      <c r="A53" s="306"/>
      <c r="B53" s="138" t="s">
        <v>506</v>
      </c>
      <c r="C53" s="4">
        <v>1073.4492971058537</v>
      </c>
      <c r="D53" s="18">
        <v>234.01075699981553</v>
      </c>
      <c r="E53" s="18">
        <v>13.53265053824556</v>
      </c>
      <c r="F53" s="18">
        <v>4929.7764661977844</v>
      </c>
      <c r="G53" s="4">
        <v>260.11714869665485</v>
      </c>
      <c r="H53" s="4">
        <v>6510.8863195383547</v>
      </c>
      <c r="I53" s="21"/>
      <c r="J53" s="8"/>
    </row>
    <row r="54" spans="1:14">
      <c r="A54" s="306"/>
      <c r="B54" s="138" t="s">
        <v>507</v>
      </c>
      <c r="C54" s="4">
        <v>492.83835654610402</v>
      </c>
      <c r="D54" s="18">
        <v>1039.1289884006005</v>
      </c>
      <c r="E54" s="18">
        <v>0</v>
      </c>
      <c r="F54" s="18">
        <v>5326.9647617491783</v>
      </c>
      <c r="G54" s="4">
        <v>259.72285677752404</v>
      </c>
      <c r="H54" s="4">
        <v>7118.6549634734074</v>
      </c>
      <c r="I54" s="21"/>
    </row>
    <row r="55" spans="1:14">
      <c r="A55" s="306"/>
      <c r="B55" s="138" t="s">
        <v>508</v>
      </c>
      <c r="C55" s="4">
        <v>798.69240925321628</v>
      </c>
      <c r="D55" s="18">
        <v>0</v>
      </c>
      <c r="E55" s="18">
        <v>250.65396315247489</v>
      </c>
      <c r="F55" s="18">
        <v>5894.702826460285</v>
      </c>
      <c r="G55" s="4">
        <v>79.378400158059804</v>
      </c>
      <c r="H55" s="4">
        <v>7023.4275990240367</v>
      </c>
      <c r="I55" s="21"/>
      <c r="J55" s="43"/>
      <c r="K55" s="8"/>
    </row>
    <row r="56" spans="1:14">
      <c r="A56" s="306"/>
      <c r="B56" s="138" t="s">
        <v>509</v>
      </c>
      <c r="C56" s="4">
        <v>1155.7752855811609</v>
      </c>
      <c r="D56" s="18">
        <v>396.40235542748712</v>
      </c>
      <c r="E56" s="18">
        <v>124.60872859222043</v>
      </c>
      <c r="F56" s="18">
        <v>4003.1066178964397</v>
      </c>
      <c r="G56" s="4">
        <v>314.07598684494803</v>
      </c>
      <c r="H56" s="4">
        <v>5993.968974342255</v>
      </c>
      <c r="I56" s="21"/>
      <c r="J56" s="43"/>
      <c r="K56" s="8"/>
    </row>
    <row r="57" spans="1:14">
      <c r="A57" s="306"/>
      <c r="B57" s="138" t="s">
        <v>510</v>
      </c>
      <c r="C57" s="4">
        <v>527.78504700997428</v>
      </c>
      <c r="D57" s="18">
        <v>634.76128749597888</v>
      </c>
      <c r="E57" s="18">
        <v>0</v>
      </c>
      <c r="F57" s="18">
        <v>2312.1770189496574</v>
      </c>
      <c r="G57" s="4">
        <v>231.77473849669755</v>
      </c>
      <c r="H57" s="4">
        <v>3706.4980919523082</v>
      </c>
      <c r="I57" s="21"/>
      <c r="J57" s="43"/>
      <c r="K57" s="8"/>
    </row>
    <row r="58" spans="1:14">
      <c r="A58" s="306"/>
      <c r="B58" s="138" t="s">
        <v>511</v>
      </c>
      <c r="C58" s="4">
        <v>572.39847633814054</v>
      </c>
      <c r="D58" s="18">
        <v>1197.4472669482288</v>
      </c>
      <c r="E58" s="18"/>
      <c r="F58" s="18">
        <v>4668.3831109247676</v>
      </c>
      <c r="G58" s="4">
        <v>532.69090215094889</v>
      </c>
      <c r="H58" s="4">
        <v>6970.9197563620874</v>
      </c>
      <c r="I58" s="21"/>
    </row>
    <row r="59" spans="1:14">
      <c r="A59" s="306"/>
      <c r="B59" s="138" t="s">
        <v>512</v>
      </c>
      <c r="C59" s="4">
        <v>396.99240703109103</v>
      </c>
      <c r="D59" s="18">
        <v>139.23272222122603</v>
      </c>
      <c r="E59" s="18"/>
      <c r="F59" s="18">
        <v>1964.4246751282149</v>
      </c>
      <c r="G59" s="4">
        <v>163.45256579552367</v>
      </c>
      <c r="H59" s="4">
        <v>2664.1023701760555</v>
      </c>
      <c r="I59" s="21"/>
    </row>
    <row r="60" spans="1:14">
      <c r="A60" s="306"/>
      <c r="B60" s="138" t="s">
        <v>513</v>
      </c>
      <c r="C60" s="4">
        <v>805.42504385979566</v>
      </c>
      <c r="D60" s="18">
        <v>808.78853730710148</v>
      </c>
      <c r="E60" s="18">
        <v>28.21602980336781</v>
      </c>
      <c r="F60" s="18">
        <v>5103.5548741678967</v>
      </c>
      <c r="G60" s="4">
        <v>428.35524718166926</v>
      </c>
      <c r="H60" s="4">
        <v>7174.3397323198296</v>
      </c>
      <c r="I60" s="21"/>
    </row>
    <row r="61" spans="1:14">
      <c r="A61" s="306"/>
      <c r="B61" s="138" t="s">
        <v>514</v>
      </c>
      <c r="C61" s="4">
        <v>902.90001370753851</v>
      </c>
      <c r="D61" s="18">
        <v>0</v>
      </c>
      <c r="E61" s="18">
        <v>0</v>
      </c>
      <c r="F61" s="18">
        <v>6009.217474870632</v>
      </c>
      <c r="G61" s="4">
        <v>166.3689875850952</v>
      </c>
      <c r="H61" s="4">
        <v>7078.4864761632671</v>
      </c>
      <c r="I61" s="21"/>
      <c r="K61" s="220"/>
    </row>
    <row r="62" spans="1:14">
      <c r="A62" s="306"/>
      <c r="B62" s="138" t="s">
        <v>515</v>
      </c>
      <c r="C62" s="4">
        <v>486.06679073544188</v>
      </c>
      <c r="D62" s="18">
        <v>0</v>
      </c>
      <c r="E62" s="18">
        <v>0</v>
      </c>
      <c r="F62" s="18">
        <v>2249.9147555056452</v>
      </c>
      <c r="G62" s="4">
        <v>162.86018024723248</v>
      </c>
      <c r="H62" s="4">
        <v>2898.8417264883196</v>
      </c>
      <c r="I62" s="21"/>
      <c r="K62" s="220"/>
    </row>
    <row r="63" spans="1:14">
      <c r="J63" s="206"/>
      <c r="K63" s="219"/>
      <c r="L63" s="204"/>
    </row>
    <row r="64" spans="1:14">
      <c r="K64" s="220"/>
    </row>
    <row r="66" spans="10:11">
      <c r="J66" s="181"/>
      <c r="K66" s="1"/>
    </row>
    <row r="68" spans="10:11">
      <c r="J68" s="181"/>
    </row>
    <row r="69" spans="10:11">
      <c r="J69" s="181"/>
    </row>
  </sheetData>
  <mergeCells count="11">
    <mergeCell ref="O7:O8"/>
    <mergeCell ref="C22:C23"/>
    <mergeCell ref="D22:D23"/>
    <mergeCell ref="E22:E23"/>
    <mergeCell ref="F7:F8"/>
    <mergeCell ref="G7:G8"/>
    <mergeCell ref="C51:H51"/>
    <mergeCell ref="B6:B8"/>
    <mergeCell ref="C6:C8"/>
    <mergeCell ref="D6:D8"/>
    <mergeCell ref="E7:E8"/>
  </mergeCells>
  <phoneticPr fontId="3" type="noConversion"/>
  <pageMargins left="0.78740157499999996" right="0.78740157499999996" top="0.984251969" bottom="0.984251969" header="0.49212598499999999" footer="0.49212598499999999"/>
  <pageSetup paperSize="9" scale="41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T44"/>
  <sheetViews>
    <sheetView zoomScale="80" zoomScaleNormal="80" workbookViewId="0">
      <selection activeCell="R35" sqref="R35"/>
    </sheetView>
  </sheetViews>
  <sheetFormatPr defaultRowHeight="12.75"/>
  <cols>
    <col min="2" max="2" width="17" customWidth="1"/>
    <col min="3" max="3" width="13" customWidth="1"/>
    <col min="4" max="4" width="13.42578125" customWidth="1"/>
    <col min="5" max="5" width="11.5703125" customWidth="1"/>
    <col min="6" max="6" width="14" customWidth="1"/>
    <col min="7" max="7" width="13.7109375" customWidth="1"/>
    <col min="8" max="8" width="14" customWidth="1"/>
    <col min="9" max="9" width="22.7109375" customWidth="1"/>
    <col min="10" max="10" width="11.85546875" customWidth="1"/>
    <col min="11" max="12" width="11" customWidth="1"/>
    <col min="13" max="13" width="11.85546875" customWidth="1"/>
    <col min="14" max="14" width="13.140625" customWidth="1"/>
    <col min="16" max="16" width="11.140625" customWidth="1"/>
    <col min="17" max="17" width="10.5703125" customWidth="1"/>
  </cols>
  <sheetData>
    <row r="1" spans="1:20" ht="15.75">
      <c r="B1" s="17" t="s">
        <v>355</v>
      </c>
    </row>
    <row r="2" spans="1:20">
      <c r="P2" s="16" t="s">
        <v>427</v>
      </c>
    </row>
    <row r="3" spans="1:20">
      <c r="B3" s="360" t="s">
        <v>0</v>
      </c>
      <c r="C3" s="360" t="s">
        <v>5</v>
      </c>
      <c r="D3" s="360" t="s">
        <v>346</v>
      </c>
      <c r="E3" s="347" t="s">
        <v>353</v>
      </c>
      <c r="F3" s="347" t="s">
        <v>166</v>
      </c>
      <c r="G3" s="347" t="s">
        <v>70</v>
      </c>
      <c r="H3" s="347" t="s">
        <v>160</v>
      </c>
      <c r="I3" s="347" t="s">
        <v>335</v>
      </c>
      <c r="J3" s="347" t="s">
        <v>349</v>
      </c>
      <c r="K3" s="347" t="s">
        <v>137</v>
      </c>
      <c r="L3" s="406" t="s">
        <v>534</v>
      </c>
      <c r="M3" s="406"/>
      <c r="N3" s="406"/>
      <c r="P3" s="188"/>
    </row>
    <row r="4" spans="1:20">
      <c r="B4" s="361"/>
      <c r="C4" s="361"/>
      <c r="D4" s="361"/>
      <c r="E4" s="347" t="s">
        <v>347</v>
      </c>
      <c r="F4" s="347" t="s">
        <v>348</v>
      </c>
      <c r="G4" s="347"/>
      <c r="H4" s="347" t="s">
        <v>354</v>
      </c>
      <c r="I4" s="347" t="s">
        <v>350</v>
      </c>
      <c r="J4" s="347" t="s">
        <v>351</v>
      </c>
      <c r="K4" s="347" t="s">
        <v>352</v>
      </c>
      <c r="L4" s="348" t="s">
        <v>273</v>
      </c>
      <c r="M4" s="348" t="s">
        <v>274</v>
      </c>
      <c r="N4" s="348" t="s">
        <v>10</v>
      </c>
      <c r="P4" s="348" t="s">
        <v>535</v>
      </c>
      <c r="Q4" s="348" t="s">
        <v>536</v>
      </c>
      <c r="R4" s="348" t="s">
        <v>365</v>
      </c>
      <c r="S4" s="348" t="s">
        <v>366</v>
      </c>
      <c r="T4" s="348" t="s">
        <v>367</v>
      </c>
    </row>
    <row r="5" spans="1:20">
      <c r="A5" s="306"/>
      <c r="B5" s="138" t="s">
        <v>506</v>
      </c>
      <c r="C5" s="18">
        <v>4803198</v>
      </c>
      <c r="D5" s="18">
        <v>2684987.6819999996</v>
      </c>
      <c r="E5" s="18">
        <v>11370.15</v>
      </c>
      <c r="F5" s="18">
        <v>1305531</v>
      </c>
      <c r="G5" s="18">
        <v>7676957.8498840788</v>
      </c>
      <c r="H5" s="18">
        <v>139.53600652820327</v>
      </c>
      <c r="I5" s="18">
        <v>3892.2577997871404</v>
      </c>
      <c r="J5" s="18">
        <v>4142.5780077440468</v>
      </c>
      <c r="K5" s="350">
        <v>1383.8329189349215</v>
      </c>
      <c r="L5" s="138">
        <v>2053297.4023333003</v>
      </c>
      <c r="M5" s="138">
        <v>2943145.8707692311</v>
      </c>
      <c r="N5" s="138">
        <v>4996443.2731025312</v>
      </c>
      <c r="O5" s="312"/>
      <c r="P5" s="310">
        <v>0.42748547995175307</v>
      </c>
      <c r="Q5" s="310">
        <v>0.61274714695692978</v>
      </c>
      <c r="R5" s="310">
        <v>2.7011571594502528</v>
      </c>
      <c r="S5" s="310">
        <v>0.86246246932648762</v>
      </c>
      <c r="T5" s="310">
        <v>2.8810657377333215</v>
      </c>
    </row>
    <row r="6" spans="1:20">
      <c r="A6" s="306"/>
      <c r="B6" s="138" t="s">
        <v>507</v>
      </c>
      <c r="C6" s="18">
        <v>2455903</v>
      </c>
      <c r="D6" s="18">
        <v>1779076.68</v>
      </c>
      <c r="E6" s="18">
        <v>4982.18</v>
      </c>
      <c r="F6" s="18">
        <v>679253.8567</v>
      </c>
      <c r="G6" s="18">
        <v>3580973.6133333333</v>
      </c>
      <c r="H6" s="18">
        <v>58.923591522791426</v>
      </c>
      <c r="I6" s="18">
        <v>1935.8954343162991</v>
      </c>
      <c r="J6" s="18">
        <v>2371.6560254921505</v>
      </c>
      <c r="K6" s="350">
        <v>835.38413348891959</v>
      </c>
      <c r="L6" s="138">
        <v>1289611.3399999999</v>
      </c>
      <c r="M6" s="138">
        <v>796648.02999999991</v>
      </c>
      <c r="N6" s="138">
        <v>2086259.3699999996</v>
      </c>
      <c r="O6" s="312"/>
      <c r="P6" s="310">
        <v>0.52510678964112179</v>
      </c>
      <c r="Q6" s="310">
        <v>0.32438090185157958</v>
      </c>
      <c r="R6" s="310">
        <v>2.6275405751181258</v>
      </c>
      <c r="S6" s="310">
        <v>0.96569613111436015</v>
      </c>
      <c r="T6" s="310">
        <v>3.4015355390213688</v>
      </c>
    </row>
    <row r="7" spans="1:20">
      <c r="A7" s="306"/>
      <c r="B7" s="138" t="s">
        <v>508</v>
      </c>
      <c r="C7" s="18">
        <v>2872486</v>
      </c>
      <c r="D7" s="18">
        <v>1548269.9540000004</v>
      </c>
      <c r="E7" s="18">
        <v>6676.68</v>
      </c>
      <c r="F7" s="18">
        <v>906771</v>
      </c>
      <c r="G7" s="18">
        <v>5068846.1266666669</v>
      </c>
      <c r="H7" s="18">
        <v>82.900492480995325</v>
      </c>
      <c r="I7" s="18">
        <v>2334.8543494800579</v>
      </c>
      <c r="J7" s="18">
        <v>2381.7020915411017</v>
      </c>
      <c r="K7" s="350">
        <v>841.01008582109785</v>
      </c>
      <c r="L7" s="138">
        <v>1758133.6100000003</v>
      </c>
      <c r="M7" s="138">
        <v>1412652.2133333334</v>
      </c>
      <c r="N7" s="138">
        <v>3170785.8233333337</v>
      </c>
      <c r="O7" s="312"/>
      <c r="P7" s="310">
        <v>0.61205994041398304</v>
      </c>
      <c r="Q7" s="310">
        <v>0.49178732753904925</v>
      </c>
      <c r="R7" s="310">
        <v>2.7094467411156025</v>
      </c>
      <c r="S7" s="310">
        <v>0.82914315040738296</v>
      </c>
      <c r="T7" s="310">
        <v>2.9278126536425169</v>
      </c>
    </row>
    <row r="8" spans="1:20">
      <c r="A8" s="306"/>
      <c r="B8" s="138" t="s">
        <v>509</v>
      </c>
      <c r="C8" s="18">
        <v>3410676</v>
      </c>
      <c r="D8" s="18">
        <v>1848586.392</v>
      </c>
      <c r="E8" s="18">
        <v>9903.07</v>
      </c>
      <c r="F8" s="18">
        <v>747933</v>
      </c>
      <c r="G8" s="18">
        <v>5428753.2465064181</v>
      </c>
      <c r="H8" s="18">
        <v>98.885510840982491</v>
      </c>
      <c r="I8" s="18">
        <v>2446.5021423306339</v>
      </c>
      <c r="J8" s="18">
        <v>3789.2304116271575</v>
      </c>
      <c r="K8" s="350">
        <v>1311.9545632629104</v>
      </c>
      <c r="L8" s="138">
        <v>1702647.3629102958</v>
      </c>
      <c r="M8" s="138">
        <v>2263328.396666667</v>
      </c>
      <c r="N8" s="138">
        <v>3965975.7595769628</v>
      </c>
      <c r="O8" s="312"/>
      <c r="P8" s="310">
        <v>0.49921111325446799</v>
      </c>
      <c r="Q8" s="310">
        <v>0.66360111504776975</v>
      </c>
      <c r="R8" s="310">
        <v>2.3910236976781474</v>
      </c>
      <c r="S8" s="310">
        <v>1.110991021025497</v>
      </c>
      <c r="T8" s="310">
        <v>3.8466115317400726</v>
      </c>
    </row>
    <row r="9" spans="1:20">
      <c r="A9" s="306"/>
      <c r="B9" s="138" t="s">
        <v>510</v>
      </c>
      <c r="C9" s="18">
        <v>3478473</v>
      </c>
      <c r="D9" s="18">
        <v>1920117.0960000001</v>
      </c>
      <c r="E9" s="18">
        <v>7557</v>
      </c>
      <c r="F9" s="18">
        <v>448970</v>
      </c>
      <c r="G9" s="18">
        <v>5744832.1046488518</v>
      </c>
      <c r="H9" s="18">
        <v>72.98346879715055</v>
      </c>
      <c r="I9" s="18">
        <v>1577.8810840094488</v>
      </c>
      <c r="J9" s="18">
        <v>2758.8219211586902</v>
      </c>
      <c r="K9" s="350">
        <v>931.96804698033179</v>
      </c>
      <c r="L9" s="138">
        <v>1330025.9513155185</v>
      </c>
      <c r="M9" s="138">
        <v>2011180.3833333333</v>
      </c>
      <c r="N9" s="138">
        <v>3341206.3346488518</v>
      </c>
      <c r="O9" s="312"/>
      <c r="P9" s="310">
        <v>0.38235914187504644</v>
      </c>
      <c r="Q9" s="310">
        <v>0.57817909851056293</v>
      </c>
      <c r="R9" s="310">
        <v>1.5120438230697288</v>
      </c>
      <c r="S9" s="310">
        <v>0.79311293235816116</v>
      </c>
      <c r="T9" s="310">
        <v>2.6792447346302004</v>
      </c>
    </row>
    <row r="10" spans="1:20">
      <c r="A10" s="306"/>
      <c r="B10" s="138" t="s">
        <v>511</v>
      </c>
      <c r="C10" s="18">
        <v>10689406</v>
      </c>
      <c r="D10" s="18">
        <v>1383575</v>
      </c>
      <c r="E10" s="18">
        <v>15371.208791208792</v>
      </c>
      <c r="F10" s="18">
        <v>2583432</v>
      </c>
      <c r="G10" s="18">
        <v>19915951</v>
      </c>
      <c r="H10" s="18">
        <v>469.04011299999996</v>
      </c>
      <c r="I10" s="18">
        <v>9810.1944312530086</v>
      </c>
      <c r="J10" s="18">
        <v>16427.8933689978</v>
      </c>
      <c r="K10" s="350">
        <v>5469.8606475121296</v>
      </c>
      <c r="L10" s="138">
        <v>3855175</v>
      </c>
      <c r="M10" s="138">
        <v>9008228</v>
      </c>
      <c r="N10" s="138">
        <v>12863403</v>
      </c>
      <c r="O10" s="312"/>
      <c r="P10" s="310">
        <v>0.36065380994977642</v>
      </c>
      <c r="Q10" s="310">
        <v>0.84272484364425859</v>
      </c>
      <c r="R10" s="310">
        <v>3.0591641952954816</v>
      </c>
      <c r="S10" s="310">
        <v>1.5368387512830741</v>
      </c>
      <c r="T10" s="310">
        <v>5.1170856898055233</v>
      </c>
    </row>
    <row r="11" spans="1:20">
      <c r="A11" s="306"/>
      <c r="B11" s="138" t="s">
        <v>512</v>
      </c>
      <c r="C11" s="18">
        <v>3792212</v>
      </c>
      <c r="D11" s="18">
        <v>1901915.4480000001</v>
      </c>
      <c r="E11" s="18">
        <v>4255.8266169723356</v>
      </c>
      <c r="F11" s="18">
        <v>398226</v>
      </c>
      <c r="G11" s="18">
        <v>5690374.2739229305</v>
      </c>
      <c r="H11" s="18">
        <v>68.780650880683098</v>
      </c>
      <c r="I11" s="18">
        <v>1594.8424266124903</v>
      </c>
      <c r="J11" s="18">
        <v>2454.7775609753944</v>
      </c>
      <c r="K11" s="350">
        <v>798.5262460359146</v>
      </c>
      <c r="L11" s="138">
        <v>927571.68725626369</v>
      </c>
      <c r="M11" s="138">
        <v>1938368.8233333335</v>
      </c>
      <c r="N11" s="138">
        <v>2865940.5105895973</v>
      </c>
      <c r="O11" s="312"/>
      <c r="P11" s="310">
        <v>0.24459911187883582</v>
      </c>
      <c r="Q11" s="310">
        <v>0.51114463625275519</v>
      </c>
      <c r="R11" s="310">
        <v>1.401857655120978</v>
      </c>
      <c r="S11" s="310">
        <v>0.64732076186020038</v>
      </c>
      <c r="T11" s="310">
        <v>2.1057004356188802</v>
      </c>
    </row>
    <row r="12" spans="1:20">
      <c r="A12" s="306"/>
      <c r="B12" s="138" t="s">
        <v>513</v>
      </c>
      <c r="C12" s="18">
        <v>18783649</v>
      </c>
      <c r="D12" s="18">
        <v>10368574.248000002</v>
      </c>
      <c r="E12" s="18">
        <v>37727.778021978018</v>
      </c>
      <c r="F12" s="18">
        <v>5099259</v>
      </c>
      <c r="G12" s="18">
        <v>35806977.299999997</v>
      </c>
      <c r="H12" s="18">
        <v>582.03246902010437</v>
      </c>
      <c r="I12" s="18">
        <v>18576.49444227395</v>
      </c>
      <c r="J12" s="18">
        <v>24273.08591657905</v>
      </c>
      <c r="K12" s="350">
        <v>9346.652077656885</v>
      </c>
      <c r="L12" s="138">
        <v>11669477.300000001</v>
      </c>
      <c r="M12" s="138">
        <v>11837500</v>
      </c>
      <c r="N12" s="138">
        <v>23506977.300000001</v>
      </c>
      <c r="O12" s="312"/>
      <c r="P12" s="310">
        <v>0.62125720620098901</v>
      </c>
      <c r="Q12" s="310">
        <v>0.63020236376861594</v>
      </c>
      <c r="R12" s="310">
        <v>3.2965718290899262</v>
      </c>
      <c r="S12" s="310">
        <v>1.2922455012111358</v>
      </c>
      <c r="T12" s="310">
        <v>4.9759511997146486</v>
      </c>
    </row>
    <row r="13" spans="1:20">
      <c r="A13" s="306"/>
      <c r="B13" s="138" t="s">
        <v>514</v>
      </c>
      <c r="C13" s="18">
        <v>850699</v>
      </c>
      <c r="D13" s="18">
        <v>409495.88316129224</v>
      </c>
      <c r="E13" s="18">
        <v>3161.69</v>
      </c>
      <c r="F13" s="18">
        <v>290574.67719999998</v>
      </c>
      <c r="G13" s="18">
        <v>1429364.01</v>
      </c>
      <c r="H13" s="18">
        <v>15.762831313396509</v>
      </c>
      <c r="I13" s="18">
        <v>758.12772468692503</v>
      </c>
      <c r="J13" s="18">
        <v>558.09307143823651</v>
      </c>
      <c r="K13" s="350">
        <v>184.71070717837205</v>
      </c>
      <c r="L13" s="138">
        <v>451116.22333333327</v>
      </c>
      <c r="M13" s="138">
        <v>446315.23666666669</v>
      </c>
      <c r="N13" s="138">
        <v>897431.46</v>
      </c>
      <c r="O13" s="312"/>
      <c r="P13" s="310">
        <v>0.53028888400401697</v>
      </c>
      <c r="Q13" s="310">
        <v>0.52464530540962984</v>
      </c>
      <c r="R13" s="310">
        <v>2.9706070133185576</v>
      </c>
      <c r="S13" s="310">
        <v>0.65604058713861957</v>
      </c>
      <c r="T13" s="310">
        <v>2.1712815834786694</v>
      </c>
    </row>
    <row r="14" spans="1:20">
      <c r="A14" s="306"/>
      <c r="B14" s="138" t="s">
        <v>515</v>
      </c>
      <c r="C14" s="18">
        <v>2106322</v>
      </c>
      <c r="D14" s="18">
        <v>970826.15637701098</v>
      </c>
      <c r="E14" s="18">
        <v>4214.29</v>
      </c>
      <c r="F14" s="18">
        <v>288105.03486136842</v>
      </c>
      <c r="G14" s="18">
        <v>3544645.4319861135</v>
      </c>
      <c r="H14" s="18">
        <v>63.633923975643619</v>
      </c>
      <c r="I14" s="18">
        <v>1187.4984130811874</v>
      </c>
      <c r="J14" s="18">
        <v>1800.0883818760665</v>
      </c>
      <c r="K14" s="350">
        <v>591.70918391500186</v>
      </c>
      <c r="L14" s="138">
        <v>611423.15015999996</v>
      </c>
      <c r="M14" s="138">
        <v>1471771.8253461136</v>
      </c>
      <c r="N14" s="138">
        <v>2083194.9755061136</v>
      </c>
      <c r="O14" s="312"/>
      <c r="P14" s="310">
        <v>0.29027999999999998</v>
      </c>
      <c r="Q14" s="310">
        <v>0.69874018566302476</v>
      </c>
      <c r="R14" s="310">
        <v>1.8792606465696879</v>
      </c>
      <c r="S14" s="310">
        <v>0.8546121542081726</v>
      </c>
      <c r="T14" s="310">
        <v>2.8092057335725586</v>
      </c>
    </row>
    <row r="15" spans="1:20">
      <c r="C15" s="1"/>
      <c r="D15" s="1"/>
      <c r="E15" s="1"/>
      <c r="F15" s="1"/>
      <c r="G15" s="1"/>
      <c r="H15" s="1"/>
      <c r="I15" s="1"/>
      <c r="J15" s="1"/>
      <c r="M15" s="189"/>
      <c r="N15" s="189"/>
      <c r="O15" s="189"/>
    </row>
    <row r="21" spans="12:12">
      <c r="L21" s="182"/>
    </row>
    <row r="42" spans="6:20">
      <c r="F42" s="182"/>
    </row>
    <row r="43" spans="6:20">
      <c r="F43" s="182"/>
    </row>
    <row r="44" spans="6:20">
      <c r="P44" s="126"/>
      <c r="Q44" s="126"/>
      <c r="R44" s="126"/>
      <c r="S44" s="126"/>
      <c r="T44" s="126"/>
    </row>
  </sheetData>
  <mergeCells count="4">
    <mergeCell ref="C3:C4"/>
    <mergeCell ref="D3:D4"/>
    <mergeCell ref="L3:N3"/>
    <mergeCell ref="B3:B4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1"/>
  <sheetViews>
    <sheetView topLeftCell="A92" zoomScale="75" workbookViewId="0">
      <selection activeCell="N24" sqref="N24"/>
    </sheetView>
  </sheetViews>
  <sheetFormatPr defaultRowHeight="12.75"/>
  <cols>
    <col min="2" max="2" width="20" customWidth="1"/>
    <col min="3" max="3" width="14.85546875" customWidth="1"/>
    <col min="4" max="4" width="14" customWidth="1"/>
    <col min="5" max="5" width="13.28515625" customWidth="1"/>
    <col min="6" max="6" width="17.42578125" customWidth="1"/>
    <col min="7" max="7" width="17" customWidth="1"/>
    <col min="8" max="8" width="17.28515625" customWidth="1"/>
    <col min="9" max="10" width="16.85546875" customWidth="1"/>
    <col min="11" max="11" width="16.7109375" customWidth="1"/>
    <col min="12" max="12" width="15.140625" customWidth="1"/>
    <col min="13" max="13" width="10.85546875" customWidth="1"/>
    <col min="14" max="14" width="14.140625" customWidth="1"/>
    <col min="15" max="15" width="10.28515625" customWidth="1"/>
    <col min="16" max="16" width="7.5703125" customWidth="1"/>
    <col min="18" max="18" width="11.5703125" customWidth="1"/>
  </cols>
  <sheetData>
    <row r="1" spans="1:10" ht="18">
      <c r="B1" s="39" t="s">
        <v>505</v>
      </c>
      <c r="J1" s="274"/>
    </row>
    <row r="3" spans="1:10">
      <c r="G3" s="45"/>
    </row>
    <row r="4" spans="1:10">
      <c r="B4" s="16" t="s">
        <v>150</v>
      </c>
    </row>
    <row r="5" spans="1:10">
      <c r="B5" s="16"/>
    </row>
    <row r="6" spans="1:10">
      <c r="B6" s="32" t="s">
        <v>0</v>
      </c>
      <c r="C6" s="360" t="s">
        <v>5</v>
      </c>
      <c r="D6" s="23" t="s">
        <v>149</v>
      </c>
      <c r="E6" s="23" t="s">
        <v>136</v>
      </c>
      <c r="F6" s="23" t="s">
        <v>138</v>
      </c>
      <c r="G6" s="23" t="s">
        <v>137</v>
      </c>
      <c r="H6" s="23" t="s">
        <v>145</v>
      </c>
      <c r="I6" s="23" t="s">
        <v>143</v>
      </c>
    </row>
    <row r="7" spans="1:10">
      <c r="B7" s="33"/>
      <c r="C7" s="361"/>
      <c r="D7" s="23" t="s">
        <v>148</v>
      </c>
      <c r="E7" s="23" t="s">
        <v>139</v>
      </c>
      <c r="F7" s="23" t="s">
        <v>139</v>
      </c>
      <c r="G7" s="23" t="s">
        <v>140</v>
      </c>
      <c r="H7" s="23" t="s">
        <v>146</v>
      </c>
      <c r="I7" s="23" t="s">
        <v>326</v>
      </c>
    </row>
    <row r="8" spans="1:10">
      <c r="A8" s="306"/>
      <c r="B8" s="138" t="s">
        <v>506</v>
      </c>
      <c r="C8" s="18">
        <v>4803198</v>
      </c>
      <c r="D8" s="18">
        <v>11327390.800625084</v>
      </c>
      <c r="E8" s="18">
        <v>192.1605396719267</v>
      </c>
      <c r="F8" s="18">
        <v>2005.9811691281202</v>
      </c>
      <c r="G8" s="18">
        <v>811.33283628861841</v>
      </c>
      <c r="H8" s="18">
        <v>869559.5681603275</v>
      </c>
      <c r="I8" s="18">
        <v>2990.6325138472585</v>
      </c>
    </row>
    <row r="9" spans="1:10">
      <c r="A9" s="306"/>
      <c r="B9" s="138" t="s">
        <v>507</v>
      </c>
      <c r="C9" s="18">
        <v>2455903</v>
      </c>
      <c r="D9" s="18">
        <v>7690861.5524320165</v>
      </c>
      <c r="E9" s="18">
        <v>130.46523219733635</v>
      </c>
      <c r="F9" s="18">
        <v>1361.5183121689906</v>
      </c>
      <c r="G9" s="18">
        <v>550.66465850641362</v>
      </c>
      <c r="H9" s="18">
        <v>350610.88796592533</v>
      </c>
      <c r="I9" s="18">
        <v>1673.0433380071029</v>
      </c>
    </row>
    <row r="10" spans="1:10">
      <c r="A10" s="306"/>
      <c r="B10" s="138" t="s">
        <v>508</v>
      </c>
      <c r="C10" s="18">
        <v>2872486</v>
      </c>
      <c r="D10" s="18">
        <v>7961268.5669222232</v>
      </c>
      <c r="E10" s="18">
        <v>134.66706117718829</v>
      </c>
      <c r="F10" s="18">
        <v>1368.2910257350056</v>
      </c>
      <c r="G10" s="18">
        <v>552.45394217222065</v>
      </c>
      <c r="H10" s="18">
        <v>540706.51040000003</v>
      </c>
      <c r="I10" s="18">
        <v>1983.8132645638566</v>
      </c>
    </row>
    <row r="11" spans="1:10">
      <c r="A11" s="306"/>
      <c r="B11" s="138" t="s">
        <v>509</v>
      </c>
      <c r="C11" s="18">
        <v>3410676</v>
      </c>
      <c r="D11" s="18">
        <v>12563870.051955556</v>
      </c>
      <c r="E11" s="18">
        <v>213.22724593049668</v>
      </c>
      <c r="F11" s="18">
        <v>2234.6345023141289</v>
      </c>
      <c r="G11" s="18">
        <v>904.03699874053666</v>
      </c>
      <c r="H11" s="18">
        <v>513566.22805203008</v>
      </c>
      <c r="I11" s="18">
        <v>1929.6687722898664</v>
      </c>
    </row>
    <row r="12" spans="1:10">
      <c r="A12" s="306"/>
      <c r="B12" s="138" t="s">
        <v>510</v>
      </c>
      <c r="C12" s="18">
        <v>3478473</v>
      </c>
      <c r="D12" s="18">
        <v>8521563.858048819</v>
      </c>
      <c r="E12" s="18">
        <v>144.44434156499219</v>
      </c>
      <c r="F12" s="18">
        <v>1496.5613590496168</v>
      </c>
      <c r="G12" s="18">
        <v>605.004922097997</v>
      </c>
      <c r="H12" s="18">
        <v>460832.01471724536</v>
      </c>
      <c r="I12" s="18">
        <v>1180.8049337301193</v>
      </c>
    </row>
    <row r="13" spans="1:10">
      <c r="A13" s="306"/>
      <c r="B13" s="138" t="s">
        <v>511</v>
      </c>
      <c r="C13" s="18">
        <v>10689406</v>
      </c>
      <c r="D13" s="18">
        <v>52193043.659999996</v>
      </c>
      <c r="E13" s="18">
        <v>765.92969839779983</v>
      </c>
      <c r="F13" s="18">
        <v>9578.0674331000009</v>
      </c>
      <c r="G13" s="18">
        <v>3796.2368707125624</v>
      </c>
      <c r="H13" s="18">
        <v>1488160.5999999999</v>
      </c>
      <c r="I13" s="18">
        <v>7206.2305256095724</v>
      </c>
    </row>
    <row r="14" spans="1:10">
      <c r="A14" s="306"/>
      <c r="B14" s="138" t="s">
        <v>512</v>
      </c>
      <c r="C14" s="18">
        <v>3792212</v>
      </c>
      <c r="D14" s="18">
        <v>6831646.6955829905</v>
      </c>
      <c r="E14" s="18">
        <v>115.23676004993062</v>
      </c>
      <c r="F14" s="18">
        <v>1139.7494877380686</v>
      </c>
      <c r="G14" s="18">
        <v>459.36032958615573</v>
      </c>
      <c r="H14" s="18">
        <v>671857.52301680902</v>
      </c>
      <c r="I14" s="18">
        <v>1070.1306397409817</v>
      </c>
    </row>
    <row r="15" spans="1:10">
      <c r="A15" s="306"/>
      <c r="B15" s="138" t="s">
        <v>513</v>
      </c>
      <c r="C15" s="18">
        <v>18783649</v>
      </c>
      <c r="D15" s="18">
        <v>96112361.960166678</v>
      </c>
      <c r="E15" s="18">
        <v>1633.7632229388248</v>
      </c>
      <c r="F15" s="18">
        <v>17371.646251220478</v>
      </c>
      <c r="G15" s="18">
        <v>7034.1915309131291</v>
      </c>
      <c r="H15" s="18">
        <v>5219352.333333333</v>
      </c>
      <c r="I15" s="18">
        <v>14774.705816899648</v>
      </c>
    </row>
    <row r="16" spans="1:10">
      <c r="A16" s="306"/>
      <c r="B16" s="138" t="s">
        <v>514</v>
      </c>
      <c r="C16" s="18">
        <v>850699</v>
      </c>
      <c r="D16" s="18">
        <v>1685231.7812999999</v>
      </c>
      <c r="E16" s="18">
        <v>28.585032925524864</v>
      </c>
      <c r="F16" s="18">
        <v>298.05162699399006</v>
      </c>
      <c r="G16" s="18">
        <v>120.54005679659761</v>
      </c>
      <c r="H16" s="18">
        <v>80579.521954925134</v>
      </c>
      <c r="I16" s="18">
        <v>604.25127343827421</v>
      </c>
    </row>
    <row r="17" spans="1:11">
      <c r="A17" s="306"/>
      <c r="B17" s="138" t="s">
        <v>515</v>
      </c>
      <c r="C17" s="18">
        <v>2106322</v>
      </c>
      <c r="D17" s="18">
        <v>5029353.5085514057</v>
      </c>
      <c r="E17" s="18">
        <v>84.477981060126339</v>
      </c>
      <c r="F17" s="18">
        <v>800.92461195963631</v>
      </c>
      <c r="G17" s="18">
        <v>321.86614265938078</v>
      </c>
      <c r="H17" s="18">
        <v>206169.86238831774</v>
      </c>
      <c r="I17" s="18">
        <v>707.79092867947588</v>
      </c>
    </row>
    <row r="18" spans="1:11">
      <c r="B18" s="21"/>
      <c r="C18" s="35"/>
      <c r="D18" s="35"/>
      <c r="G18" s="37"/>
      <c r="H18" s="35"/>
      <c r="I18" s="35"/>
      <c r="J18" s="35"/>
      <c r="K18" s="35"/>
    </row>
    <row r="19" spans="1:11">
      <c r="B19" s="21"/>
      <c r="C19" s="35"/>
      <c r="D19" s="35"/>
      <c r="H19" s="35"/>
      <c r="I19" s="35"/>
      <c r="J19" s="35"/>
      <c r="K19" s="35"/>
    </row>
    <row r="20" spans="1:11" ht="18">
      <c r="B20" s="40" t="s">
        <v>154</v>
      </c>
    </row>
    <row r="21" spans="1:11">
      <c r="B21" s="19"/>
    </row>
    <row r="22" spans="1:11">
      <c r="B22" s="32" t="s">
        <v>0</v>
      </c>
      <c r="C22" s="360" t="s">
        <v>5</v>
      </c>
      <c r="D22" s="23" t="s">
        <v>149</v>
      </c>
      <c r="E22" s="23" t="s">
        <v>136</v>
      </c>
      <c r="F22" s="23" t="s">
        <v>138</v>
      </c>
      <c r="G22" s="23" t="s">
        <v>137</v>
      </c>
      <c r="H22" s="23" t="s">
        <v>135</v>
      </c>
      <c r="I22" s="23" t="s">
        <v>147</v>
      </c>
    </row>
    <row r="23" spans="1:11">
      <c r="B23" s="33"/>
      <c r="C23" s="361"/>
      <c r="D23" s="23" t="s">
        <v>148</v>
      </c>
      <c r="E23" s="23" t="s">
        <v>141</v>
      </c>
      <c r="F23" s="23" t="s">
        <v>141</v>
      </c>
      <c r="G23" s="23" t="s">
        <v>142</v>
      </c>
      <c r="H23" s="23" t="s">
        <v>146</v>
      </c>
      <c r="I23" s="23" t="s">
        <v>327</v>
      </c>
    </row>
    <row r="24" spans="1:11">
      <c r="A24" s="306"/>
      <c r="B24" s="138" t="s">
        <v>506</v>
      </c>
      <c r="C24" s="326"/>
      <c r="D24" s="336">
        <v>2.3583018648461054</v>
      </c>
      <c r="E24" s="336">
        <v>40.006791240320865</v>
      </c>
      <c r="F24" s="336">
        <v>417.63449458634022</v>
      </c>
      <c r="G24" s="336">
        <v>168.9151345184226</v>
      </c>
      <c r="H24" s="336">
        <v>0.18103762704771437</v>
      </c>
      <c r="I24" s="336">
        <v>2.0754453691389632</v>
      </c>
    </row>
    <row r="25" spans="1:11">
      <c r="A25" s="306"/>
      <c r="B25" s="138" t="s">
        <v>507</v>
      </c>
      <c r="C25" s="326"/>
      <c r="D25" s="336">
        <v>3.1315819690077404</v>
      </c>
      <c r="E25" s="336">
        <v>53.123120985371308</v>
      </c>
      <c r="F25" s="336">
        <v>554.38602915872104</v>
      </c>
      <c r="G25" s="336">
        <v>224.22085013390739</v>
      </c>
      <c r="H25" s="336">
        <v>0.14276251462941547</v>
      </c>
      <c r="I25" s="336">
        <v>2.2707782541453563</v>
      </c>
    </row>
    <row r="26" spans="1:11">
      <c r="A26" s="306"/>
      <c r="B26" s="138" t="s">
        <v>508</v>
      </c>
      <c r="C26" s="326"/>
      <c r="D26" s="336">
        <v>2.7715604416948327</v>
      </c>
      <c r="E26" s="336">
        <v>46.881711930776433</v>
      </c>
      <c r="F26" s="336">
        <v>476.34384492561691</v>
      </c>
      <c r="G26" s="336">
        <v>192.32606953427126</v>
      </c>
      <c r="H26" s="336">
        <v>0.1882364301862568</v>
      </c>
      <c r="I26" s="336">
        <v>2.3020863746174993</v>
      </c>
    </row>
    <row r="27" spans="1:11">
      <c r="A27" s="306"/>
      <c r="B27" s="138" t="s">
        <v>509</v>
      </c>
      <c r="C27" s="326"/>
      <c r="D27" s="336">
        <v>3.683689113816603</v>
      </c>
      <c r="E27" s="336">
        <v>62.517590627340944</v>
      </c>
      <c r="F27" s="336">
        <v>655.18815106275963</v>
      </c>
      <c r="G27" s="336">
        <v>265.06094356090603</v>
      </c>
      <c r="H27" s="336">
        <v>0.15057608170697834</v>
      </c>
      <c r="I27" s="336">
        <v>1.8859103711305973</v>
      </c>
    </row>
    <row r="28" spans="1:11">
      <c r="A28" s="306"/>
      <c r="B28" s="138" t="s">
        <v>510</v>
      </c>
      <c r="C28" s="326"/>
      <c r="D28" s="336">
        <v>2.4498002019992162</v>
      </c>
      <c r="E28" s="336">
        <v>41.525215680843921</v>
      </c>
      <c r="F28" s="336">
        <v>430.23515176044685</v>
      </c>
      <c r="G28" s="336">
        <v>173.9283076505113</v>
      </c>
      <c r="H28" s="336">
        <v>0.13248112453862523</v>
      </c>
      <c r="I28" s="336">
        <v>1.1315357186233914</v>
      </c>
    </row>
    <row r="29" spans="1:11">
      <c r="A29" s="306"/>
      <c r="B29" s="138" t="s">
        <v>511</v>
      </c>
      <c r="C29" s="326"/>
      <c r="D29" s="336">
        <v>4.8826888659669203</v>
      </c>
      <c r="E29" s="336">
        <v>71.653158126634892</v>
      </c>
      <c r="F29" s="336">
        <v>896.03364612589326</v>
      </c>
      <c r="G29" s="336">
        <v>355.14011449397304</v>
      </c>
      <c r="H29" s="336">
        <v>0.1392182690039091</v>
      </c>
      <c r="I29" s="336">
        <v>2.2471565228880421</v>
      </c>
    </row>
    <row r="30" spans="1:11">
      <c r="A30" s="306"/>
      <c r="B30" s="138" t="s">
        <v>512</v>
      </c>
      <c r="C30" s="326"/>
      <c r="D30" s="336">
        <v>1.801493876287241</v>
      </c>
      <c r="E30" s="336">
        <v>30.38774204868573</v>
      </c>
      <c r="F30" s="336">
        <v>300.55004512882419</v>
      </c>
      <c r="G30" s="336">
        <v>121.13255524378798</v>
      </c>
      <c r="H30" s="336">
        <v>0.17716771188340974</v>
      </c>
      <c r="I30" s="336">
        <v>0.94063890216842805</v>
      </c>
    </row>
    <row r="31" spans="1:11">
      <c r="A31" s="306"/>
      <c r="B31" s="138" t="s">
        <v>513</v>
      </c>
      <c r="C31" s="326"/>
      <c r="D31" s="336">
        <v>5.1168099425285618</v>
      </c>
      <c r="E31" s="336">
        <v>86.977946773751199</v>
      </c>
      <c r="F31" s="336">
        <v>924.8280912415089</v>
      </c>
      <c r="G31" s="336">
        <v>374.4848261864949</v>
      </c>
      <c r="H31" s="336">
        <v>0.27786679432379369</v>
      </c>
      <c r="I31" s="336">
        <v>2.6219090545008319</v>
      </c>
    </row>
    <row r="32" spans="1:11">
      <c r="A32" s="306"/>
      <c r="B32" s="138" t="s">
        <v>514</v>
      </c>
      <c r="C32" s="326"/>
      <c r="D32" s="336">
        <v>1.980996546722166</v>
      </c>
      <c r="E32" s="336">
        <v>33.601817946800061</v>
      </c>
      <c r="F32" s="336">
        <v>350.36085265645085</v>
      </c>
      <c r="G32" s="336">
        <v>141.69530797214716</v>
      </c>
      <c r="H32" s="336">
        <v>9.4721543054505919E-2</v>
      </c>
      <c r="I32" s="336">
        <v>2.3676657800948564</v>
      </c>
    </row>
    <row r="33" spans="1:9">
      <c r="A33" s="306"/>
      <c r="B33" s="138" t="s">
        <v>515</v>
      </c>
      <c r="C33" s="326"/>
      <c r="D33" s="336">
        <v>2.3877420017221516</v>
      </c>
      <c r="E33" s="336">
        <v>40.106869253668876</v>
      </c>
      <c r="F33" s="336">
        <v>380.24794497690112</v>
      </c>
      <c r="G33" s="336">
        <v>152.80956219390046</v>
      </c>
      <c r="H33" s="336">
        <v>9.7881455156579922E-2</v>
      </c>
      <c r="I33" s="336">
        <v>1.1201056132909655</v>
      </c>
    </row>
    <row r="34" spans="1:9">
      <c r="G34" s="36"/>
    </row>
    <row r="35" spans="1:9">
      <c r="B35" s="19" t="s">
        <v>329</v>
      </c>
      <c r="G35" s="36"/>
    </row>
    <row r="36" spans="1:9">
      <c r="B36" s="32" t="s">
        <v>0</v>
      </c>
      <c r="G36" s="36"/>
    </row>
    <row r="37" spans="1:9">
      <c r="C37" s="23" t="s">
        <v>149</v>
      </c>
      <c r="D37" s="23" t="s">
        <v>136</v>
      </c>
      <c r="E37" s="23" t="s">
        <v>138</v>
      </c>
      <c r="F37" s="23" t="s">
        <v>137</v>
      </c>
      <c r="G37" s="23" t="s">
        <v>135</v>
      </c>
      <c r="H37" s="23" t="s">
        <v>147</v>
      </c>
    </row>
    <row r="38" spans="1:9">
      <c r="B38" s="33"/>
      <c r="C38" s="23" t="s">
        <v>148</v>
      </c>
      <c r="D38" s="23" t="s">
        <v>141</v>
      </c>
      <c r="E38" s="23" t="s">
        <v>141</v>
      </c>
      <c r="F38" s="23" t="s">
        <v>142</v>
      </c>
      <c r="G38" s="23" t="s">
        <v>146</v>
      </c>
      <c r="H38" s="23" t="s">
        <v>327</v>
      </c>
      <c r="I38" s="156" t="s">
        <v>331</v>
      </c>
    </row>
    <row r="39" spans="1:9">
      <c r="A39" s="306"/>
      <c r="B39" s="138" t="s">
        <v>506</v>
      </c>
      <c r="C39" s="28">
        <v>68.301971740538448</v>
      </c>
      <c r="D39" s="28">
        <v>63.57992314348521</v>
      </c>
      <c r="E39" s="28">
        <v>60.556540935794047</v>
      </c>
      <c r="F39" s="28">
        <v>65.36948430483605</v>
      </c>
      <c r="G39" s="28">
        <v>84.709452901472858</v>
      </c>
      <c r="H39" s="28">
        <v>121.48401742494656</v>
      </c>
      <c r="I39" s="160">
        <v>169.90403484209162</v>
      </c>
    </row>
    <row r="40" spans="1:9">
      <c r="A40" s="306"/>
      <c r="B40" s="138" t="s">
        <v>507</v>
      </c>
      <c r="C40" s="28">
        <v>90.697983298378276</v>
      </c>
      <c r="D40" s="28">
        <v>84.424765013093435</v>
      </c>
      <c r="E40" s="28">
        <v>80.385362569810226</v>
      </c>
      <c r="F40" s="28">
        <v>86.772575976884298</v>
      </c>
      <c r="G40" s="28">
        <v>66.800116121213705</v>
      </c>
      <c r="H40" s="28">
        <v>132.91762293373742</v>
      </c>
      <c r="I40" s="160">
        <v>185.89474497757502</v>
      </c>
    </row>
    <row r="41" spans="1:9">
      <c r="A41" s="306"/>
      <c r="B41" s="138" t="s">
        <v>508</v>
      </c>
      <c r="C41" s="28">
        <v>80.270912637465926</v>
      </c>
      <c r="D41" s="28">
        <v>74.505741374970455</v>
      </c>
      <c r="E41" s="28">
        <v>69.069331960528928</v>
      </c>
      <c r="F41" s="28">
        <v>74.429422915092132</v>
      </c>
      <c r="G41" s="28">
        <v>88.077850318936868</v>
      </c>
      <c r="H41" s="28">
        <v>134.75021092161498</v>
      </c>
      <c r="I41" s="160">
        <v>188.45774955993426</v>
      </c>
    </row>
    <row r="42" spans="1:9">
      <c r="A42" s="306"/>
      <c r="B42" s="138" t="s">
        <v>509</v>
      </c>
      <c r="C42" s="28">
        <v>106.68830547239952</v>
      </c>
      <c r="D42" s="28">
        <v>99.354721635264269</v>
      </c>
      <c r="E42" s="28">
        <v>95.001559030169531</v>
      </c>
      <c r="F42" s="28">
        <v>102.57752947554818</v>
      </c>
      <c r="G42" s="28">
        <v>70.456168198027896</v>
      </c>
      <c r="H42" s="28">
        <v>110.38978514927935</v>
      </c>
      <c r="I42" s="160">
        <v>154.38796229966229</v>
      </c>
    </row>
    <row r="43" spans="1:9">
      <c r="A43" s="306"/>
      <c r="B43" s="138" t="s">
        <v>510</v>
      </c>
      <c r="C43" s="28">
        <v>70.951978905310739</v>
      </c>
      <c r="D43" s="28">
        <v>65.993046171716131</v>
      </c>
      <c r="E43" s="28">
        <v>62.383622323641291</v>
      </c>
      <c r="F43" s="28">
        <v>67.309562340530107</v>
      </c>
      <c r="G43" s="28">
        <v>61.989343113081411</v>
      </c>
      <c r="H43" s="28">
        <v>66.23325624572945</v>
      </c>
      <c r="I43" s="160">
        <v>92.631917476979581</v>
      </c>
    </row>
    <row r="44" spans="1:9">
      <c r="A44" s="306"/>
      <c r="B44" s="138" t="s">
        <v>511</v>
      </c>
      <c r="C44" s="28">
        <v>141.41415987171649</v>
      </c>
      <c r="D44" s="28">
        <v>113.87322365628694</v>
      </c>
      <c r="E44" s="28">
        <v>129.92389008770874</v>
      </c>
      <c r="F44" s="28">
        <v>137.43780986007198</v>
      </c>
      <c r="G44" s="28">
        <v>65.141725471815974</v>
      </c>
      <c r="H44" s="28">
        <v>131.53494967510017</v>
      </c>
      <c r="I44" s="160">
        <v>183.96097812914272</v>
      </c>
    </row>
    <row r="45" spans="1:9">
      <c r="A45" s="306"/>
      <c r="B45" s="138" t="s">
        <v>512</v>
      </c>
      <c r="C45" s="28">
        <v>52.175502069135547</v>
      </c>
      <c r="D45" s="28">
        <v>48.293058354859383</v>
      </c>
      <c r="E45" s="28">
        <v>43.579424944592873</v>
      </c>
      <c r="F45" s="28">
        <v>46.877816433611947</v>
      </c>
      <c r="G45" s="28">
        <v>82.898677972032587</v>
      </c>
      <c r="H45" s="28">
        <v>55.059311355913941</v>
      </c>
      <c r="I45" s="160">
        <v>77.004361176779611</v>
      </c>
    </row>
    <row r="46" spans="1:9">
      <c r="A46" s="306"/>
      <c r="B46" s="138" t="s">
        <v>513</v>
      </c>
      <c r="C46" s="28">
        <v>148.19485720039421</v>
      </c>
      <c r="D46" s="28">
        <v>138.22781081927369</v>
      </c>
      <c r="E46" s="28">
        <v>134.09905286034885</v>
      </c>
      <c r="F46" s="28">
        <v>144.92413623912105</v>
      </c>
      <c r="G46" s="28">
        <v>130.01686174582355</v>
      </c>
      <c r="H46" s="28">
        <v>153.47069597681008</v>
      </c>
      <c r="I46" s="160">
        <v>214.6396787757981</v>
      </c>
    </row>
    <row r="47" spans="1:9">
      <c r="A47" s="306"/>
      <c r="B47" s="138" t="s">
        <v>514</v>
      </c>
      <c r="C47" s="28">
        <v>57.374321824212785</v>
      </c>
      <c r="D47" s="28">
        <v>53.400958594893687</v>
      </c>
      <c r="E47" s="28">
        <v>50.801937079466562</v>
      </c>
      <c r="F47" s="28">
        <v>54.835519842326335</v>
      </c>
      <c r="G47" s="28">
        <v>44.321228801876323</v>
      </c>
      <c r="H47" s="28">
        <v>138.58883262478901</v>
      </c>
      <c r="I47" s="160">
        <v>193.82633490495397</v>
      </c>
    </row>
    <row r="48" spans="1:9">
      <c r="A48" s="306"/>
      <c r="B48" s="138" t="s">
        <v>515</v>
      </c>
      <c r="C48" s="28">
        <v>69.154627385228991</v>
      </c>
      <c r="D48" s="28">
        <v>63.738969950283511</v>
      </c>
      <c r="E48" s="28">
        <v>55.135532491281943</v>
      </c>
      <c r="F48" s="28">
        <v>59.136691960385541</v>
      </c>
      <c r="G48" s="28">
        <v>45.799785661842698</v>
      </c>
      <c r="H48" s="28">
        <v>65.564207020911994</v>
      </c>
      <c r="I48" s="160">
        <v>91.696204572401925</v>
      </c>
    </row>
    <row r="75" spans="2:16" s="312" customFormat="1" ht="18">
      <c r="B75" s="39" t="s">
        <v>153</v>
      </c>
    </row>
    <row r="76" spans="2:16" s="312" customFormat="1"/>
    <row r="77" spans="2:16" s="312" customFormat="1">
      <c r="B77" s="326" t="s">
        <v>0</v>
      </c>
      <c r="C77" s="118" t="s">
        <v>144</v>
      </c>
      <c r="D77" s="118" t="s">
        <v>136</v>
      </c>
      <c r="E77" s="118" t="s">
        <v>0</v>
      </c>
      <c r="F77" s="118" t="s">
        <v>144</v>
      </c>
      <c r="G77" s="118" t="s">
        <v>138</v>
      </c>
      <c r="H77" s="118" t="s">
        <v>0</v>
      </c>
      <c r="I77" s="118" t="s">
        <v>144</v>
      </c>
      <c r="J77" s="118" t="s">
        <v>137</v>
      </c>
      <c r="K77" s="118" t="s">
        <v>0</v>
      </c>
      <c r="L77" s="118" t="s">
        <v>144</v>
      </c>
      <c r="M77" s="118" t="s">
        <v>135</v>
      </c>
      <c r="N77" s="118" t="s">
        <v>0</v>
      </c>
      <c r="O77" s="118" t="s">
        <v>144</v>
      </c>
      <c r="P77" s="118" t="s">
        <v>328</v>
      </c>
    </row>
    <row r="78" spans="2:16" s="312" customFormat="1">
      <c r="B78" s="138" t="s">
        <v>516</v>
      </c>
      <c r="C78" s="311">
        <v>148.19485720039421</v>
      </c>
      <c r="D78" s="311">
        <v>138.22781081927369</v>
      </c>
      <c r="E78" s="138" t="s">
        <v>516</v>
      </c>
      <c r="F78" s="311">
        <v>148.19485720039421</v>
      </c>
      <c r="G78" s="311">
        <v>134.09905286034885</v>
      </c>
      <c r="H78" s="138" t="s">
        <v>516</v>
      </c>
      <c r="I78" s="311">
        <v>148.19485720039421</v>
      </c>
      <c r="J78" s="311">
        <v>144.92413623912105</v>
      </c>
      <c r="K78" s="138" t="s">
        <v>516</v>
      </c>
      <c r="L78" s="311">
        <v>148.19485720039421</v>
      </c>
      <c r="M78" s="311">
        <v>130.01686174582355</v>
      </c>
      <c r="N78" s="138" t="s">
        <v>516</v>
      </c>
      <c r="O78" s="311">
        <v>148.19485720039421</v>
      </c>
      <c r="P78" s="311">
        <v>153.47069597681008</v>
      </c>
    </row>
    <row r="79" spans="2:16" s="312" customFormat="1">
      <c r="B79" s="138" t="s">
        <v>511</v>
      </c>
      <c r="C79" s="311">
        <v>141.41415987171649</v>
      </c>
      <c r="D79" s="311">
        <v>113.87322365628694</v>
      </c>
      <c r="E79" s="138" t="s">
        <v>511</v>
      </c>
      <c r="F79" s="311">
        <v>141.41415987171649</v>
      </c>
      <c r="G79" s="311">
        <v>129.92389008770874</v>
      </c>
      <c r="H79" s="138" t="s">
        <v>511</v>
      </c>
      <c r="I79" s="311">
        <v>141.41415987171649</v>
      </c>
      <c r="J79" s="311">
        <v>137.43780986007198</v>
      </c>
      <c r="K79" s="138" t="s">
        <v>508</v>
      </c>
      <c r="L79" s="311">
        <v>80.270912637465926</v>
      </c>
      <c r="M79" s="311">
        <v>88.077850318936868</v>
      </c>
      <c r="N79" s="326" t="s">
        <v>514</v>
      </c>
      <c r="O79" s="311">
        <v>57.374321824212785</v>
      </c>
      <c r="P79" s="311">
        <v>138.58883262478901</v>
      </c>
    </row>
    <row r="80" spans="2:16" s="312" customFormat="1">
      <c r="B80" s="138" t="s">
        <v>509</v>
      </c>
      <c r="C80" s="311">
        <v>106.68830547239952</v>
      </c>
      <c r="D80" s="311">
        <v>99.354721635264269</v>
      </c>
      <c r="E80" s="138" t="s">
        <v>509</v>
      </c>
      <c r="F80" s="311">
        <v>106.68830547239952</v>
      </c>
      <c r="G80" s="311">
        <v>95.001559030169531</v>
      </c>
      <c r="H80" s="138" t="s">
        <v>509</v>
      </c>
      <c r="I80" s="311">
        <v>106.68830547239952</v>
      </c>
      <c r="J80" s="311">
        <v>102.57752947554818</v>
      </c>
      <c r="K80" s="138" t="s">
        <v>506</v>
      </c>
      <c r="L80" s="311">
        <v>68.301971740538448</v>
      </c>
      <c r="M80" s="311">
        <v>84.709452901472858</v>
      </c>
      <c r="N80" s="138" t="s">
        <v>508</v>
      </c>
      <c r="O80" s="311">
        <v>80.270912637465926</v>
      </c>
      <c r="P80" s="311">
        <v>134.75021092161498</v>
      </c>
    </row>
    <row r="81" spans="2:16" s="312" customFormat="1">
      <c r="B81" s="138" t="s">
        <v>507</v>
      </c>
      <c r="C81" s="311">
        <v>90.697983298378276</v>
      </c>
      <c r="D81" s="311">
        <v>84.424765013093435</v>
      </c>
      <c r="E81" s="138" t="s">
        <v>507</v>
      </c>
      <c r="F81" s="311">
        <v>90.697983298378276</v>
      </c>
      <c r="G81" s="311">
        <v>80.385362569810226</v>
      </c>
      <c r="H81" s="138" t="s">
        <v>507</v>
      </c>
      <c r="I81" s="311">
        <v>90.697983298378276</v>
      </c>
      <c r="J81" s="311">
        <v>86.772575976884298</v>
      </c>
      <c r="K81" s="138" t="s">
        <v>512</v>
      </c>
      <c r="L81" s="311">
        <v>52.175502069135547</v>
      </c>
      <c r="M81" s="311">
        <v>82.898677972032587</v>
      </c>
      <c r="N81" s="138" t="s">
        <v>507</v>
      </c>
      <c r="O81" s="311">
        <v>90.697983298378276</v>
      </c>
      <c r="P81" s="311">
        <v>132.91762293373742</v>
      </c>
    </row>
    <row r="82" spans="2:16" s="312" customFormat="1">
      <c r="B82" s="138" t="s">
        <v>508</v>
      </c>
      <c r="C82" s="311">
        <v>80.270912637465926</v>
      </c>
      <c r="D82" s="311">
        <v>74.505741374970455</v>
      </c>
      <c r="E82" s="138" t="s">
        <v>508</v>
      </c>
      <c r="F82" s="311">
        <v>80.270912637465926</v>
      </c>
      <c r="G82" s="311">
        <v>69.069331960528928</v>
      </c>
      <c r="H82" s="138" t="s">
        <v>508</v>
      </c>
      <c r="I82" s="311">
        <v>80.270912637465926</v>
      </c>
      <c r="J82" s="311">
        <v>74.429422915092132</v>
      </c>
      <c r="K82" s="138" t="s">
        <v>509</v>
      </c>
      <c r="L82" s="311">
        <v>106.68830547239952</v>
      </c>
      <c r="M82" s="311">
        <v>70.456168198027896</v>
      </c>
      <c r="N82" s="138" t="s">
        <v>511</v>
      </c>
      <c r="O82" s="311">
        <v>141.41415987171649</v>
      </c>
      <c r="P82" s="311">
        <v>131.53494967510017</v>
      </c>
    </row>
    <row r="83" spans="2:16" s="312" customFormat="1">
      <c r="B83" s="138" t="s">
        <v>510</v>
      </c>
      <c r="C83" s="311">
        <v>70.951978905310739</v>
      </c>
      <c r="D83" s="311">
        <v>65.993046171716131</v>
      </c>
      <c r="E83" s="138" t="s">
        <v>510</v>
      </c>
      <c r="F83" s="311">
        <v>70.951978905310739</v>
      </c>
      <c r="G83" s="311">
        <v>62.383622323641291</v>
      </c>
      <c r="H83" s="138" t="s">
        <v>510</v>
      </c>
      <c r="I83" s="311">
        <v>70.951978905310739</v>
      </c>
      <c r="J83" s="311">
        <v>67.309562340530107</v>
      </c>
      <c r="K83" s="138" t="s">
        <v>507</v>
      </c>
      <c r="L83" s="311">
        <v>90.697983298378276</v>
      </c>
      <c r="M83" s="311">
        <v>66.800116121213705</v>
      </c>
      <c r="N83" s="138" t="s">
        <v>506</v>
      </c>
      <c r="O83" s="311">
        <v>68.301971740538448</v>
      </c>
      <c r="P83" s="311">
        <v>121.48401742494656</v>
      </c>
    </row>
    <row r="84" spans="2:16" s="312" customFormat="1">
      <c r="B84" s="326" t="s">
        <v>515</v>
      </c>
      <c r="C84" s="311">
        <v>69.154627385228991</v>
      </c>
      <c r="D84" s="311">
        <v>63.738969950283511</v>
      </c>
      <c r="E84" s="138" t="s">
        <v>506</v>
      </c>
      <c r="F84" s="311">
        <v>68.301971740538448</v>
      </c>
      <c r="G84" s="311">
        <v>60.556540935794047</v>
      </c>
      <c r="H84" s="138" t="s">
        <v>506</v>
      </c>
      <c r="I84" s="311">
        <v>68.301971740538448</v>
      </c>
      <c r="J84" s="311">
        <v>65.36948430483605</v>
      </c>
      <c r="K84" s="138" t="s">
        <v>511</v>
      </c>
      <c r="L84" s="311">
        <v>141.41415987171649</v>
      </c>
      <c r="M84" s="311">
        <v>65.141725471815974</v>
      </c>
      <c r="N84" s="138" t="s">
        <v>509</v>
      </c>
      <c r="O84" s="311">
        <v>106.68830547239952</v>
      </c>
      <c r="P84" s="311">
        <v>110.38978514927935</v>
      </c>
    </row>
    <row r="85" spans="2:16" s="312" customFormat="1">
      <c r="B85" s="138" t="s">
        <v>506</v>
      </c>
      <c r="C85" s="311">
        <v>68.301971740538448</v>
      </c>
      <c r="D85" s="311">
        <v>63.57992314348521</v>
      </c>
      <c r="E85" s="326" t="s">
        <v>515</v>
      </c>
      <c r="F85" s="311">
        <v>69.154627385228991</v>
      </c>
      <c r="G85" s="311">
        <v>55.135532491281943</v>
      </c>
      <c r="H85" s="326" t="s">
        <v>515</v>
      </c>
      <c r="I85" s="311">
        <v>69.154627385228991</v>
      </c>
      <c r="J85" s="311">
        <v>59.136691960385541</v>
      </c>
      <c r="K85" s="138" t="s">
        <v>510</v>
      </c>
      <c r="L85" s="311">
        <v>70.951978905310739</v>
      </c>
      <c r="M85" s="311">
        <v>61.989343113081411</v>
      </c>
      <c r="N85" s="138" t="s">
        <v>510</v>
      </c>
      <c r="O85" s="311">
        <v>70.951978905310739</v>
      </c>
      <c r="P85" s="311">
        <v>66.23325624572945</v>
      </c>
    </row>
    <row r="86" spans="2:16" s="312" customFormat="1">
      <c r="B86" s="326" t="s">
        <v>514</v>
      </c>
      <c r="C86" s="311">
        <v>57.374321824212785</v>
      </c>
      <c r="D86" s="311">
        <v>53.400958594893687</v>
      </c>
      <c r="E86" s="326" t="s">
        <v>514</v>
      </c>
      <c r="F86" s="311">
        <v>57.374321824212785</v>
      </c>
      <c r="G86" s="311">
        <v>50.801937079466562</v>
      </c>
      <c r="H86" s="326" t="s">
        <v>514</v>
      </c>
      <c r="I86" s="311">
        <v>57.374321824212785</v>
      </c>
      <c r="J86" s="311">
        <v>54.835519842326335</v>
      </c>
      <c r="K86" s="326" t="s">
        <v>515</v>
      </c>
      <c r="L86" s="311">
        <v>69.154627385228991</v>
      </c>
      <c r="M86" s="311">
        <v>45.799785661842698</v>
      </c>
      <c r="N86" s="326" t="s">
        <v>515</v>
      </c>
      <c r="O86" s="311">
        <v>69.154627385228991</v>
      </c>
      <c r="P86" s="311">
        <v>65.564207020911994</v>
      </c>
    </row>
    <row r="87" spans="2:16" s="312" customFormat="1">
      <c r="B87" s="138" t="s">
        <v>512</v>
      </c>
      <c r="C87" s="311">
        <v>52.175502069135547</v>
      </c>
      <c r="D87" s="311">
        <v>48.293058354859383</v>
      </c>
      <c r="E87" s="138" t="s">
        <v>512</v>
      </c>
      <c r="F87" s="311">
        <v>52.175502069135547</v>
      </c>
      <c r="G87" s="311">
        <v>43.579424944592873</v>
      </c>
      <c r="H87" s="138" t="s">
        <v>512</v>
      </c>
      <c r="I87" s="311">
        <v>52.175502069135547</v>
      </c>
      <c r="J87" s="311">
        <v>46.877816433611947</v>
      </c>
      <c r="K87" s="326" t="s">
        <v>514</v>
      </c>
      <c r="L87" s="311">
        <v>57.374321824212785</v>
      </c>
      <c r="M87" s="311">
        <v>44.321228801876323</v>
      </c>
      <c r="N87" s="138" t="s">
        <v>512</v>
      </c>
      <c r="O87" s="311">
        <v>52.175502069135547</v>
      </c>
      <c r="P87" s="311">
        <v>55.059311355913941</v>
      </c>
    </row>
    <row r="88" spans="2:16" s="299" customFormat="1">
      <c r="B88" s="324"/>
      <c r="C88" s="325"/>
      <c r="D88" s="325"/>
      <c r="E88" s="324"/>
      <c r="F88" s="325"/>
      <c r="G88" s="325"/>
      <c r="H88" s="324"/>
      <c r="I88" s="325"/>
      <c r="J88" s="325"/>
      <c r="K88" s="324"/>
      <c r="L88" s="325"/>
      <c r="M88" s="325"/>
      <c r="N88" s="324"/>
      <c r="O88" s="325"/>
      <c r="P88" s="325"/>
    </row>
    <row r="89" spans="2:16" s="299" customFormat="1"/>
    <row r="90" spans="2:16" s="299" customFormat="1"/>
    <row r="91" spans="2:16" s="299" customFormat="1"/>
    <row r="92" spans="2:16" s="299" customFormat="1"/>
    <row r="93" spans="2:16" s="299" customFormat="1"/>
    <row r="94" spans="2:16" s="299" customFormat="1"/>
    <row r="95" spans="2:16" s="299" customFormat="1"/>
    <row r="96" spans="2:16" s="299" customFormat="1"/>
    <row r="97" s="299" customFormat="1"/>
    <row r="98" s="299" customFormat="1"/>
    <row r="99" s="299" customFormat="1"/>
    <row r="100" s="299" customFormat="1"/>
    <row r="101" s="299" customFormat="1"/>
    <row r="102" s="299" customFormat="1"/>
    <row r="103" s="299" customFormat="1"/>
    <row r="104" s="299" customFormat="1"/>
    <row r="105" s="299" customFormat="1"/>
    <row r="106" s="299" customFormat="1"/>
    <row r="107" s="299" customFormat="1"/>
    <row r="108" s="299" customFormat="1"/>
    <row r="109" s="299" customFormat="1"/>
    <row r="110" s="299" customFormat="1"/>
    <row r="111" s="299" customFormat="1"/>
    <row r="112" s="299" customFormat="1"/>
    <row r="113" spans="2:16" s="299" customFormat="1"/>
    <row r="114" spans="2:16" s="299" customFormat="1"/>
    <row r="115" spans="2:16" s="299" customFormat="1"/>
    <row r="116" spans="2:16" s="299" customFormat="1"/>
    <row r="117" spans="2:16" s="299" customFormat="1"/>
    <row r="118" spans="2:16" s="299" customFormat="1"/>
    <row r="119" spans="2:16" s="299" customFormat="1"/>
    <row r="120" spans="2:16" s="299" customFormat="1"/>
    <row r="121" spans="2:16" s="299" customFormat="1"/>
    <row r="122" spans="2:16" s="299" customFormat="1"/>
    <row r="123" spans="2:16" s="299" customFormat="1">
      <c r="C123" s="299" t="s">
        <v>330</v>
      </c>
      <c r="I123" s="299" t="s">
        <v>330</v>
      </c>
    </row>
    <row r="124" spans="2:16" s="299" customFormat="1"/>
    <row r="125" spans="2:16" s="299" customFormat="1"/>
    <row r="126" spans="2:16" s="299" customFormat="1"/>
    <row r="127" spans="2:16" s="299" customFormat="1"/>
    <row r="128" spans="2:16" s="299" customFormat="1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2:16" s="299" customFormat="1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2:16" s="299" customFormat="1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2:16" s="299" customFormat="1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2:16" s="299" customFormat="1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2:16" s="299" customFormat="1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2:16" s="299" customFormat="1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2:16" s="299" customFormat="1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2:16" s="299" customFormat="1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2:16" s="299" customFormat="1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2:16" s="299" customFormat="1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2:16" s="299" customFormat="1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2:16" s="299" customFormat="1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2:16" s="299" customFormat="1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</sheetData>
  <sortState ref="N78:P87">
    <sortCondition descending="1" ref="P78:P87"/>
  </sortState>
  <mergeCells count="2">
    <mergeCell ref="C6:C7"/>
    <mergeCell ref="C22:C23"/>
  </mergeCells>
  <phoneticPr fontId="3" type="noConversion"/>
  <pageMargins left="0.78740157499999996" right="0.78740157499999996" top="0.984251969" bottom="0.984251969" header="0.49212598499999999" footer="0.49212598499999999"/>
  <pageSetup paperSize="9" scale="4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58"/>
  <sheetViews>
    <sheetView zoomScale="75" workbookViewId="0">
      <selection activeCell="S55" sqref="S55"/>
    </sheetView>
  </sheetViews>
  <sheetFormatPr defaultRowHeight="12.75"/>
  <cols>
    <col min="2" max="2" width="19.28515625" customWidth="1"/>
    <col min="3" max="3" width="16.7109375" customWidth="1"/>
    <col min="4" max="4" width="11.7109375" customWidth="1"/>
    <col min="5" max="5" width="17" customWidth="1"/>
    <col min="6" max="6" width="14.42578125" customWidth="1"/>
    <col min="7" max="7" width="10.85546875" customWidth="1"/>
    <col min="8" max="8" width="11.42578125" customWidth="1"/>
    <col min="9" max="9" width="15.42578125" customWidth="1"/>
    <col min="15" max="15" width="16.140625" customWidth="1"/>
  </cols>
  <sheetData>
    <row r="2" spans="1:21" ht="18">
      <c r="B2" s="39" t="s">
        <v>21</v>
      </c>
      <c r="O2" s="16"/>
    </row>
    <row r="3" spans="1:21">
      <c r="J3" s="299"/>
    </row>
    <row r="4" spans="1:21">
      <c r="O4" s="16" t="s">
        <v>20</v>
      </c>
    </row>
    <row r="5" spans="1:21" ht="76.5">
      <c r="B5" s="32" t="s">
        <v>0</v>
      </c>
      <c r="C5" s="360" t="s">
        <v>16</v>
      </c>
      <c r="D5" s="362" t="s">
        <v>17</v>
      </c>
      <c r="E5" s="362"/>
      <c r="F5" s="362"/>
      <c r="G5" s="363" t="s">
        <v>217</v>
      </c>
      <c r="H5" s="364"/>
      <c r="I5" s="365"/>
      <c r="K5" s="16"/>
      <c r="O5" s="6" t="s">
        <v>0</v>
      </c>
      <c r="P5" s="448" t="s">
        <v>418</v>
      </c>
      <c r="Q5" s="448" t="s">
        <v>419</v>
      </c>
    </row>
    <row r="6" spans="1:21" ht="14.25">
      <c r="B6" s="32" t="s">
        <v>0</v>
      </c>
      <c r="C6" s="361"/>
      <c r="D6" s="23" t="s">
        <v>18</v>
      </c>
      <c r="E6" s="23" t="s">
        <v>19</v>
      </c>
      <c r="F6" s="23" t="s">
        <v>218</v>
      </c>
      <c r="G6" s="23" t="s">
        <v>18</v>
      </c>
      <c r="H6" s="23" t="s">
        <v>19</v>
      </c>
      <c r="I6" s="23" t="s">
        <v>20</v>
      </c>
      <c r="O6" s="6"/>
      <c r="P6" s="448"/>
      <c r="Q6" s="6"/>
      <c r="R6" s="449"/>
      <c r="S6" s="449"/>
      <c r="T6" s="449"/>
      <c r="U6" s="449"/>
    </row>
    <row r="7" spans="1:21">
      <c r="A7" s="306"/>
      <c r="B7" s="138" t="s">
        <v>506</v>
      </c>
      <c r="C7" s="4">
        <v>11370.15</v>
      </c>
      <c r="D7" s="12">
        <v>0.5</v>
      </c>
      <c r="E7" s="12">
        <v>20</v>
      </c>
      <c r="F7" s="12">
        <v>28</v>
      </c>
      <c r="G7" s="12">
        <v>4.3974793648280811E-3</v>
      </c>
      <c r="H7" s="12">
        <v>0.17589917459312324</v>
      </c>
      <c r="I7" s="12">
        <v>0.24625884443037252</v>
      </c>
      <c r="K7" s="5"/>
      <c r="O7" s="138" t="s">
        <v>506</v>
      </c>
      <c r="P7" s="12">
        <v>1.4480020052505904</v>
      </c>
      <c r="Q7" s="450">
        <v>2.4625884443037253E-3</v>
      </c>
    </row>
    <row r="8" spans="1:21">
      <c r="A8" s="306"/>
      <c r="B8" s="138" t="s">
        <v>507</v>
      </c>
      <c r="C8" s="4">
        <v>4982.18</v>
      </c>
      <c r="D8" s="12">
        <v>8.3800000000000008</v>
      </c>
      <c r="E8" s="12">
        <v>0</v>
      </c>
      <c r="F8" s="12">
        <v>0</v>
      </c>
      <c r="G8" s="12">
        <v>0.16819946288572474</v>
      </c>
      <c r="H8" s="12">
        <v>0</v>
      </c>
      <c r="I8" s="12">
        <v>0</v>
      </c>
      <c r="K8" s="189"/>
      <c r="O8" s="138" t="s">
        <v>507</v>
      </c>
      <c r="P8" s="12">
        <v>0</v>
      </c>
      <c r="Q8" s="450">
        <v>0</v>
      </c>
    </row>
    <row r="9" spans="1:21">
      <c r="A9" s="306"/>
      <c r="B9" s="138" t="s">
        <v>508</v>
      </c>
      <c r="C9" s="4">
        <v>6676.68</v>
      </c>
      <c r="D9" s="12">
        <v>19</v>
      </c>
      <c r="E9" s="12">
        <v>120.1</v>
      </c>
      <c r="F9" s="12">
        <v>72</v>
      </c>
      <c r="G9" s="12">
        <v>0.2845725719968607</v>
      </c>
      <c r="H9" s="12">
        <v>1.7987982050959459</v>
      </c>
      <c r="I9" s="12">
        <v>1.078380272830209</v>
      </c>
      <c r="K9" s="189"/>
      <c r="O9" s="138" t="s">
        <v>508</v>
      </c>
      <c r="P9" s="12">
        <v>6.340876004241629</v>
      </c>
      <c r="Q9" s="450">
        <v>1.0783802728302089E-2</v>
      </c>
    </row>
    <row r="10" spans="1:21">
      <c r="A10" s="306"/>
      <c r="B10" s="138" t="s">
        <v>509</v>
      </c>
      <c r="C10" s="4">
        <v>9903.07</v>
      </c>
      <c r="D10" s="12">
        <v>0.69</v>
      </c>
      <c r="E10" s="12">
        <v>0</v>
      </c>
      <c r="F10" s="12">
        <v>42.5</v>
      </c>
      <c r="G10" s="12">
        <v>6.9675363296432319E-3</v>
      </c>
      <c r="H10" s="12">
        <v>0</v>
      </c>
      <c r="I10" s="12">
        <v>0.42915984639106863</v>
      </c>
      <c r="K10" s="189"/>
      <c r="O10" s="138" t="s">
        <v>509</v>
      </c>
      <c r="P10" s="12">
        <v>2.5234598967794835</v>
      </c>
      <c r="Q10" s="450">
        <v>4.2915984639106865E-3</v>
      </c>
    </row>
    <row r="11" spans="1:21">
      <c r="A11" s="306"/>
      <c r="B11" s="138" t="s">
        <v>510</v>
      </c>
      <c r="C11" s="4">
        <v>7557</v>
      </c>
      <c r="D11" s="12">
        <v>0</v>
      </c>
      <c r="E11" s="12">
        <v>10</v>
      </c>
      <c r="F11" s="12">
        <v>0</v>
      </c>
      <c r="G11" s="12">
        <v>0</v>
      </c>
      <c r="H11" s="12">
        <v>0.1323276432446738</v>
      </c>
      <c r="I11" s="12">
        <v>0</v>
      </c>
      <c r="K11" s="189"/>
      <c r="O11" s="138" t="s">
        <v>510</v>
      </c>
      <c r="P11" s="12">
        <v>0</v>
      </c>
      <c r="Q11" s="450">
        <v>0</v>
      </c>
    </row>
    <row r="12" spans="1:21">
      <c r="A12" s="306"/>
      <c r="B12" s="138" t="s">
        <v>511</v>
      </c>
      <c r="C12" s="4">
        <v>15371.208791208792</v>
      </c>
      <c r="D12" s="12">
        <v>0</v>
      </c>
      <c r="E12" s="12">
        <v>153</v>
      </c>
      <c r="F12" s="12">
        <v>24</v>
      </c>
      <c r="G12" s="12">
        <v>0</v>
      </c>
      <c r="H12" s="12">
        <v>0.99536739158409471</v>
      </c>
      <c r="I12" s="12">
        <v>0.15613606142495604</v>
      </c>
      <c r="K12" s="5"/>
      <c r="O12" s="138" t="s">
        <v>511</v>
      </c>
      <c r="P12" s="12">
        <v>0.91808004117874142</v>
      </c>
      <c r="Q12" s="450">
        <v>1.5613606142495602E-3</v>
      </c>
    </row>
    <row r="13" spans="1:21">
      <c r="A13" s="306"/>
      <c r="B13" s="138" t="s">
        <v>512</v>
      </c>
      <c r="C13" s="4">
        <v>4255.8266169723356</v>
      </c>
      <c r="D13" s="12">
        <v>0.35</v>
      </c>
      <c r="E13" s="12">
        <v>11.9</v>
      </c>
      <c r="F13" s="12">
        <v>51.8</v>
      </c>
      <c r="G13" s="12">
        <v>8.2240192446795604E-3</v>
      </c>
      <c r="H13" s="12">
        <v>0.2796166543191051</v>
      </c>
      <c r="I13" s="12">
        <v>1.2171548482125751</v>
      </c>
      <c r="K13" s="5"/>
      <c r="O13" s="138" t="s">
        <v>512</v>
      </c>
      <c r="P13" s="12">
        <v>1.2171548482125749</v>
      </c>
      <c r="Q13" s="450">
        <v>1.217154848212575E-2</v>
      </c>
    </row>
    <row r="14" spans="1:21">
      <c r="A14" s="306"/>
      <c r="B14" s="138" t="s">
        <v>513</v>
      </c>
      <c r="C14" s="4">
        <v>38418.954602844911</v>
      </c>
      <c r="D14" s="12">
        <v>7.4</v>
      </c>
      <c r="E14" s="12">
        <v>40.200000000000003</v>
      </c>
      <c r="F14" s="12">
        <v>301.32</v>
      </c>
      <c r="G14" s="12">
        <v>1.9261325760935807E-2</v>
      </c>
      <c r="H14" s="12">
        <v>0.10463585075535399</v>
      </c>
      <c r="I14" s="12">
        <v>0.7843003619304294</v>
      </c>
      <c r="K14" s="5"/>
      <c r="L14" s="181"/>
      <c r="O14" s="138" t="s">
        <v>513</v>
      </c>
      <c r="P14" s="12">
        <v>4.6116861281509252</v>
      </c>
      <c r="Q14" s="450">
        <v>7.843003619304293E-3</v>
      </c>
    </row>
    <row r="15" spans="1:21">
      <c r="A15" s="306"/>
      <c r="B15" s="138" t="s">
        <v>514</v>
      </c>
      <c r="C15" s="4">
        <v>3161.69</v>
      </c>
      <c r="D15" s="12">
        <v>3</v>
      </c>
      <c r="E15" s="12">
        <v>42.28</v>
      </c>
      <c r="F15" s="12">
        <v>0</v>
      </c>
      <c r="G15" s="12">
        <v>9.4885962886937042E-2</v>
      </c>
      <c r="H15" s="12">
        <v>1.3372595036198995</v>
      </c>
      <c r="I15" s="12">
        <v>0</v>
      </c>
      <c r="K15" s="5"/>
      <c r="L15" s="181"/>
      <c r="O15" s="138" t="s">
        <v>514</v>
      </c>
      <c r="P15" s="12">
        <v>0</v>
      </c>
      <c r="Q15" s="450">
        <v>0</v>
      </c>
    </row>
    <row r="16" spans="1:21">
      <c r="A16" s="306"/>
      <c r="B16" s="138" t="s">
        <v>515</v>
      </c>
      <c r="C16" s="4">
        <v>4214.29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K16" s="5"/>
      <c r="L16" s="181"/>
      <c r="O16" s="138" t="s">
        <v>515</v>
      </c>
      <c r="P16" s="12">
        <v>0</v>
      </c>
      <c r="Q16" s="450">
        <v>0</v>
      </c>
    </row>
    <row r="17" spans="1:16">
      <c r="K17" s="5"/>
    </row>
    <row r="18" spans="1:16">
      <c r="I18" s="207"/>
    </row>
    <row r="19" spans="1:16" ht="14.25">
      <c r="B19" s="29" t="s">
        <v>0</v>
      </c>
      <c r="C19" s="23" t="s">
        <v>218</v>
      </c>
      <c r="E19" s="29" t="s">
        <v>0</v>
      </c>
      <c r="F19" s="346" t="s">
        <v>18</v>
      </c>
      <c r="G19" s="346" t="s">
        <v>19</v>
      </c>
    </row>
    <row r="20" spans="1:16">
      <c r="A20" s="306"/>
      <c r="B20" s="138" t="s">
        <v>506</v>
      </c>
      <c r="C20" s="12">
        <v>28</v>
      </c>
      <c r="E20" s="138" t="s">
        <v>506</v>
      </c>
      <c r="F20" s="12">
        <v>0.5</v>
      </c>
      <c r="G20" s="12">
        <v>20</v>
      </c>
    </row>
    <row r="21" spans="1:16">
      <c r="A21" s="306"/>
      <c r="B21" s="138" t="s">
        <v>507</v>
      </c>
      <c r="C21" s="12">
        <v>0</v>
      </c>
      <c r="E21" s="138" t="s">
        <v>507</v>
      </c>
      <c r="F21" s="12">
        <v>8.3800000000000008</v>
      </c>
      <c r="G21" s="12">
        <v>0</v>
      </c>
    </row>
    <row r="22" spans="1:16">
      <c r="A22" s="306"/>
      <c r="B22" s="138" t="s">
        <v>508</v>
      </c>
      <c r="C22" s="12">
        <v>72</v>
      </c>
      <c r="E22" s="138" t="s">
        <v>508</v>
      </c>
      <c r="F22" s="12">
        <v>19</v>
      </c>
      <c r="G22" s="12">
        <v>120.1</v>
      </c>
      <c r="O22" s="181"/>
      <c r="P22" s="190"/>
    </row>
    <row r="23" spans="1:16">
      <c r="A23" s="306"/>
      <c r="B23" s="138" t="s">
        <v>509</v>
      </c>
      <c r="C23" s="12">
        <v>42.5</v>
      </c>
      <c r="E23" s="138" t="s">
        <v>509</v>
      </c>
      <c r="F23" s="12">
        <v>0.69</v>
      </c>
      <c r="G23" s="12">
        <v>0</v>
      </c>
    </row>
    <row r="24" spans="1:16">
      <c r="A24" s="306"/>
      <c r="B24" s="138" t="s">
        <v>510</v>
      </c>
      <c r="C24" s="12">
        <v>0</v>
      </c>
      <c r="E24" s="138" t="s">
        <v>510</v>
      </c>
      <c r="F24" s="12">
        <v>0</v>
      </c>
      <c r="G24" s="12">
        <v>10</v>
      </c>
    </row>
    <row r="25" spans="1:16">
      <c r="A25" s="306"/>
      <c r="B25" s="138" t="s">
        <v>511</v>
      </c>
      <c r="C25" s="12">
        <v>24</v>
      </c>
      <c r="E25" s="138" t="s">
        <v>511</v>
      </c>
      <c r="F25" s="12">
        <v>0</v>
      </c>
      <c r="G25" s="12">
        <v>153</v>
      </c>
    </row>
    <row r="26" spans="1:16">
      <c r="A26" s="306"/>
      <c r="B26" s="138" t="s">
        <v>512</v>
      </c>
      <c r="C26" s="12">
        <v>51.8</v>
      </c>
      <c r="E26" s="138" t="s">
        <v>512</v>
      </c>
      <c r="F26" s="12">
        <v>0.35</v>
      </c>
      <c r="G26" s="12">
        <v>11.9</v>
      </c>
    </row>
    <row r="27" spans="1:16">
      <c r="A27" s="306"/>
      <c r="B27" s="138" t="s">
        <v>513</v>
      </c>
      <c r="C27" s="12">
        <v>301.32</v>
      </c>
      <c r="E27" s="138" t="s">
        <v>513</v>
      </c>
      <c r="F27" s="12">
        <v>7.4</v>
      </c>
      <c r="G27" s="12">
        <v>40.200000000000003</v>
      </c>
    </row>
    <row r="28" spans="1:16">
      <c r="A28" s="306"/>
      <c r="B28" s="138" t="s">
        <v>514</v>
      </c>
      <c r="C28" s="12">
        <v>0</v>
      </c>
      <c r="E28" s="138" t="s">
        <v>514</v>
      </c>
      <c r="F28" s="12">
        <v>3</v>
      </c>
      <c r="G28" s="12">
        <v>42.28</v>
      </c>
    </row>
    <row r="29" spans="1:16">
      <c r="A29" s="306"/>
      <c r="B29" s="138" t="s">
        <v>515</v>
      </c>
      <c r="C29" s="12">
        <v>0</v>
      </c>
      <c r="E29" s="138" t="s">
        <v>515</v>
      </c>
      <c r="F29" s="12">
        <v>0</v>
      </c>
      <c r="G29" s="12">
        <v>0</v>
      </c>
    </row>
    <row r="31" spans="1:16">
      <c r="B31" s="233"/>
    </row>
    <row r="35" spans="9:17">
      <c r="I35" s="299"/>
      <c r="J35" s="299"/>
      <c r="K35" s="299"/>
      <c r="L35" s="299"/>
      <c r="M35" s="299"/>
      <c r="N35" s="299"/>
      <c r="O35" s="299"/>
      <c r="P35" s="299"/>
      <c r="Q35" s="299"/>
    </row>
    <row r="36" spans="9:17">
      <c r="I36" s="299"/>
      <c r="J36" s="299"/>
      <c r="K36" s="299"/>
      <c r="L36" s="299"/>
      <c r="M36" s="299"/>
      <c r="N36" s="299"/>
      <c r="O36" s="299"/>
      <c r="P36" s="299"/>
      <c r="Q36" s="299"/>
    </row>
    <row r="37" spans="9:17">
      <c r="I37" s="299"/>
      <c r="J37" s="299"/>
      <c r="K37" s="299"/>
      <c r="L37" s="299"/>
      <c r="M37" s="299"/>
      <c r="N37" s="299"/>
      <c r="O37" s="299"/>
      <c r="P37" s="299"/>
      <c r="Q37" s="299"/>
    </row>
    <row r="38" spans="9:17">
      <c r="I38" s="299"/>
      <c r="J38" s="299"/>
      <c r="K38" s="299"/>
      <c r="L38" s="299"/>
      <c r="M38" s="299"/>
      <c r="N38" s="299"/>
      <c r="O38" s="299"/>
      <c r="P38" s="299"/>
      <c r="Q38" s="299"/>
    </row>
    <row r="39" spans="9:17">
      <c r="I39" s="299"/>
      <c r="J39" s="299"/>
      <c r="K39" s="299"/>
      <c r="L39" s="299"/>
      <c r="M39" s="299"/>
      <c r="N39" s="299"/>
      <c r="O39" s="299"/>
      <c r="P39" s="299"/>
      <c r="Q39" s="299"/>
    </row>
    <row r="40" spans="9:17">
      <c r="I40" s="299"/>
      <c r="J40" s="299"/>
      <c r="K40" s="299"/>
      <c r="L40" s="299"/>
      <c r="M40" s="299"/>
      <c r="N40" s="299"/>
      <c r="O40" s="299"/>
      <c r="P40" s="299"/>
      <c r="Q40" s="299"/>
    </row>
    <row r="41" spans="9:17">
      <c r="I41" s="299"/>
      <c r="J41" s="299"/>
      <c r="K41" s="299"/>
      <c r="L41" s="299"/>
      <c r="M41" s="299"/>
      <c r="N41" s="299"/>
      <c r="O41" s="299"/>
      <c r="P41" s="299"/>
      <c r="Q41" s="299"/>
    </row>
    <row r="42" spans="9:17">
      <c r="I42" s="299"/>
      <c r="J42" s="299"/>
      <c r="K42" s="299"/>
      <c r="L42" s="299"/>
      <c r="M42" s="299"/>
      <c r="N42" s="299"/>
      <c r="O42" s="299"/>
      <c r="P42" s="299"/>
      <c r="Q42" s="299"/>
    </row>
    <row r="43" spans="9:17">
      <c r="I43" s="299"/>
      <c r="J43" s="299"/>
      <c r="K43" s="299"/>
      <c r="L43" s="299"/>
      <c r="M43" s="299"/>
      <c r="N43" s="299"/>
      <c r="O43" s="299"/>
      <c r="P43" s="299"/>
      <c r="Q43" s="299"/>
    </row>
    <row r="44" spans="9:17">
      <c r="I44" s="299"/>
      <c r="J44" s="299"/>
      <c r="K44" s="299"/>
      <c r="L44" s="299"/>
      <c r="M44" s="299"/>
      <c r="N44" s="299"/>
      <c r="O44" s="299"/>
      <c r="P44" s="299"/>
      <c r="Q44" s="299"/>
    </row>
    <row r="45" spans="9:17">
      <c r="I45" s="299"/>
      <c r="J45" s="299"/>
      <c r="K45" s="299"/>
      <c r="L45" s="299"/>
      <c r="M45" s="299"/>
      <c r="N45" s="299"/>
      <c r="O45" s="299"/>
      <c r="P45" s="299"/>
      <c r="Q45" s="299"/>
    </row>
    <row r="46" spans="9:17">
      <c r="I46" s="299"/>
      <c r="J46" s="299"/>
      <c r="K46" s="299"/>
      <c r="L46" s="299"/>
      <c r="M46" s="299"/>
      <c r="N46" s="299"/>
      <c r="O46" s="299"/>
      <c r="P46" s="299"/>
      <c r="Q46" s="299"/>
    </row>
    <row r="47" spans="9:17">
      <c r="I47" s="299"/>
      <c r="J47" s="299"/>
      <c r="K47" s="299"/>
      <c r="L47" s="299"/>
      <c r="M47" s="299"/>
      <c r="N47" s="299"/>
      <c r="O47" s="299"/>
      <c r="P47" s="299"/>
      <c r="Q47" s="299"/>
    </row>
    <row r="48" spans="9:17">
      <c r="I48" s="299"/>
      <c r="J48" s="299"/>
      <c r="K48" s="299"/>
      <c r="L48" s="299"/>
      <c r="M48" s="299"/>
      <c r="N48" s="299"/>
      <c r="O48" s="299"/>
      <c r="P48" s="299"/>
      <c r="Q48" s="299"/>
    </row>
    <row r="49" spans="9:17">
      <c r="I49" s="299"/>
      <c r="J49" s="299"/>
      <c r="K49" s="299"/>
      <c r="L49" s="299"/>
      <c r="M49" s="299"/>
      <c r="N49" s="299"/>
      <c r="O49" s="299"/>
      <c r="P49" s="299"/>
      <c r="Q49" s="299"/>
    </row>
    <row r="50" spans="9:17">
      <c r="I50" s="299"/>
      <c r="J50" s="299"/>
      <c r="K50" s="299"/>
      <c r="L50" s="299"/>
      <c r="M50" s="299"/>
      <c r="N50" s="299"/>
      <c r="O50" s="299"/>
      <c r="P50" s="299"/>
      <c r="Q50" s="299"/>
    </row>
    <row r="51" spans="9:17">
      <c r="I51" s="299"/>
      <c r="J51" s="299"/>
      <c r="K51" s="299"/>
      <c r="L51" s="299"/>
      <c r="M51" s="299"/>
      <c r="N51" s="299"/>
      <c r="O51" s="299"/>
      <c r="P51" s="299"/>
      <c r="Q51" s="299"/>
    </row>
    <row r="52" spans="9:17">
      <c r="I52" s="299"/>
      <c r="J52" s="299"/>
      <c r="K52" s="299"/>
      <c r="L52" s="299"/>
      <c r="M52" s="299"/>
      <c r="N52" s="299"/>
      <c r="O52" s="299"/>
      <c r="P52" s="299"/>
      <c r="Q52" s="299"/>
    </row>
    <row r="53" spans="9:17">
      <c r="I53" s="299"/>
      <c r="J53" s="299"/>
      <c r="K53" s="299"/>
      <c r="L53" s="299"/>
      <c r="M53" s="299"/>
      <c r="N53" s="299"/>
      <c r="O53" s="299"/>
      <c r="P53" s="299"/>
      <c r="Q53" s="299"/>
    </row>
    <row r="54" spans="9:17">
      <c r="I54" s="299"/>
      <c r="J54" s="299"/>
      <c r="K54" s="299"/>
      <c r="L54" s="299"/>
      <c r="M54" s="299"/>
      <c r="N54" s="299"/>
      <c r="O54" s="299"/>
      <c r="P54" s="299"/>
      <c r="Q54" s="299"/>
    </row>
    <row r="55" spans="9:17">
      <c r="I55" s="299"/>
      <c r="J55" s="299"/>
      <c r="K55" s="299"/>
      <c r="L55" s="299"/>
      <c r="M55" s="299"/>
      <c r="N55" s="299"/>
      <c r="O55" s="299"/>
      <c r="P55" s="299"/>
      <c r="Q55" s="299"/>
    </row>
    <row r="56" spans="9:17">
      <c r="I56" s="299"/>
      <c r="J56" s="299"/>
      <c r="K56" s="299"/>
      <c r="L56" s="299"/>
      <c r="M56" s="299"/>
      <c r="N56" s="299"/>
      <c r="O56" s="299"/>
      <c r="P56" s="299"/>
      <c r="Q56" s="299"/>
    </row>
    <row r="57" spans="9:17">
      <c r="I57" s="299"/>
      <c r="J57" s="299"/>
      <c r="K57" s="299"/>
      <c r="L57" s="299"/>
      <c r="M57" s="299"/>
      <c r="N57" s="299"/>
      <c r="O57" s="299"/>
      <c r="P57" s="299"/>
      <c r="Q57" s="299"/>
    </row>
    <row r="58" spans="9:17">
      <c r="I58" s="299"/>
      <c r="J58" s="299"/>
      <c r="K58" s="299"/>
      <c r="L58" s="299"/>
      <c r="M58" s="299"/>
      <c r="N58" s="299"/>
      <c r="O58" s="299"/>
      <c r="P58" s="299"/>
      <c r="Q58" s="299"/>
    </row>
  </sheetData>
  <mergeCells count="3">
    <mergeCell ref="C5:C6"/>
    <mergeCell ref="D5:F5"/>
    <mergeCell ref="G5:I5"/>
  </mergeCells>
  <phoneticPr fontId="3" type="noConversion"/>
  <pageMargins left="0.78740157499999996" right="0.78740157499999996" top="0.984251969" bottom="0.984251969" header="0.49212598499999999" footer="0.49212598499999999"/>
  <pageSetup paperSize="9" scale="64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G26" sqref="G26"/>
    </sheetView>
  </sheetViews>
  <sheetFormatPr defaultRowHeight="12.75"/>
  <cols>
    <col min="2" max="2" width="18.5703125" customWidth="1"/>
    <col min="3" max="3" width="10.5703125" customWidth="1"/>
    <col min="4" max="4" width="12" customWidth="1"/>
    <col min="5" max="5" width="12.28515625" customWidth="1"/>
    <col min="6" max="6" width="14.85546875" customWidth="1"/>
    <col min="7" max="7" width="14.5703125" customWidth="1"/>
    <col min="8" max="8" width="13.42578125" customWidth="1"/>
    <col min="9" max="9" width="11.28515625" customWidth="1"/>
    <col min="10" max="11" width="15.140625" customWidth="1"/>
  </cols>
  <sheetData>
    <row r="2" spans="1:5">
      <c r="B2" s="16" t="s">
        <v>180</v>
      </c>
    </row>
    <row r="4" spans="1:5">
      <c r="B4" s="25" t="s">
        <v>0</v>
      </c>
      <c r="C4" s="446" t="s">
        <v>322</v>
      </c>
      <c r="D4" s="447"/>
      <c r="E4" s="14" t="s">
        <v>324</v>
      </c>
    </row>
    <row r="5" spans="1:5">
      <c r="A5" s="306"/>
      <c r="B5" s="138" t="s">
        <v>506</v>
      </c>
      <c r="C5" s="11">
        <v>1.79</v>
      </c>
      <c r="D5" s="6" t="s">
        <v>181</v>
      </c>
      <c r="E5" s="11">
        <v>1.3985710914364451</v>
      </c>
    </row>
    <row r="6" spans="1:5">
      <c r="A6" s="306"/>
      <c r="B6" s="138" t="s">
        <v>507</v>
      </c>
      <c r="C6" s="11">
        <v>1.79</v>
      </c>
      <c r="D6" s="6" t="s">
        <v>181</v>
      </c>
      <c r="E6" s="11">
        <v>1.3985710914364451</v>
      </c>
    </row>
    <row r="7" spans="1:5">
      <c r="A7" s="306"/>
      <c r="B7" s="138" t="s">
        <v>508</v>
      </c>
      <c r="C7" s="11">
        <v>1.79</v>
      </c>
      <c r="D7" s="6" t="s">
        <v>181</v>
      </c>
      <c r="E7" s="11">
        <v>1.3985710914364451</v>
      </c>
    </row>
    <row r="8" spans="1:5">
      <c r="A8" s="306"/>
      <c r="B8" s="138" t="s">
        <v>509</v>
      </c>
      <c r="C8" s="11">
        <v>1.79</v>
      </c>
      <c r="D8" s="6" t="s">
        <v>181</v>
      </c>
      <c r="E8" s="11">
        <v>1.3985710914364451</v>
      </c>
    </row>
    <row r="9" spans="1:5">
      <c r="A9" s="306"/>
      <c r="B9" s="138" t="s">
        <v>510</v>
      </c>
      <c r="C9" s="11">
        <v>1.79</v>
      </c>
      <c r="D9" s="6" t="s">
        <v>181</v>
      </c>
      <c r="E9" s="11">
        <v>1.3985710914364451</v>
      </c>
    </row>
    <row r="10" spans="1:5">
      <c r="A10" s="306"/>
      <c r="B10" s="138" t="s">
        <v>511</v>
      </c>
      <c r="C10" s="11">
        <v>1.79</v>
      </c>
      <c r="D10" s="6" t="s">
        <v>181</v>
      </c>
      <c r="E10" s="11">
        <v>1.3985710914364451</v>
      </c>
    </row>
    <row r="11" spans="1:5">
      <c r="A11" s="306"/>
      <c r="B11" s="138" t="s">
        <v>512</v>
      </c>
      <c r="C11" s="11">
        <v>1.79</v>
      </c>
      <c r="D11" s="6" t="s">
        <v>181</v>
      </c>
      <c r="E11" s="11">
        <v>1.3985710914364451</v>
      </c>
    </row>
    <row r="12" spans="1:5">
      <c r="A12" s="306"/>
      <c r="B12" s="138" t="s">
        <v>513</v>
      </c>
      <c r="C12" s="11">
        <v>1.79</v>
      </c>
      <c r="D12" s="6" t="s">
        <v>181</v>
      </c>
      <c r="E12" s="11">
        <v>1.3985710914364451</v>
      </c>
    </row>
    <row r="13" spans="1:5">
      <c r="A13" s="306"/>
      <c r="B13" s="138" t="s">
        <v>514</v>
      </c>
      <c r="C13" s="11">
        <v>1.7603</v>
      </c>
      <c r="D13" s="6" t="s">
        <v>181</v>
      </c>
      <c r="E13" s="336">
        <v>1.3985710914364451</v>
      </c>
    </row>
    <row r="14" spans="1:5">
      <c r="A14" s="306"/>
      <c r="B14" s="138" t="s">
        <v>515</v>
      </c>
      <c r="C14" s="11">
        <v>1.7603</v>
      </c>
      <c r="D14" s="6" t="s">
        <v>181</v>
      </c>
      <c r="E14" s="336">
        <v>1.3985710914364451</v>
      </c>
    </row>
  </sheetData>
  <mergeCells count="1">
    <mergeCell ref="C4:D4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J21"/>
  <sheetViews>
    <sheetView zoomScale="75" workbookViewId="0">
      <selection activeCell="I26" sqref="I26"/>
    </sheetView>
  </sheetViews>
  <sheetFormatPr defaultRowHeight="12.75"/>
  <cols>
    <col min="2" max="2" width="19.140625" customWidth="1"/>
    <col min="3" max="3" width="17.28515625" customWidth="1"/>
    <col min="4" max="4" width="17.5703125" customWidth="1"/>
    <col min="5" max="5" width="19.42578125" customWidth="1"/>
    <col min="6" max="6" width="18.5703125" customWidth="1"/>
    <col min="7" max="7" width="14.28515625" customWidth="1"/>
    <col min="8" max="8" width="16.28515625" customWidth="1"/>
    <col min="9" max="9" width="12.42578125" customWidth="1"/>
    <col min="10" max="10" width="25.5703125" customWidth="1"/>
    <col min="11" max="11" width="16.140625" customWidth="1"/>
    <col min="12" max="12" width="15.5703125" customWidth="1"/>
    <col min="13" max="13" width="15.140625" customWidth="1"/>
    <col min="14" max="14" width="13.28515625" customWidth="1"/>
    <col min="15" max="15" width="8" customWidth="1"/>
    <col min="16" max="16" width="7.85546875" customWidth="1"/>
    <col min="18" max="18" width="8" customWidth="1"/>
    <col min="19" max="19" width="7" customWidth="1"/>
    <col min="20" max="20" width="7.85546875" customWidth="1"/>
    <col min="21" max="21" width="6.7109375" customWidth="1"/>
    <col min="33" max="33" width="17.85546875" customWidth="1"/>
  </cols>
  <sheetData>
    <row r="2" spans="1:36" ht="18">
      <c r="B2" s="39" t="s">
        <v>227</v>
      </c>
      <c r="E2" s="45"/>
      <c r="F2" s="45"/>
    </row>
    <row r="3" spans="1:36">
      <c r="B3" s="16"/>
    </row>
    <row r="4" spans="1:36">
      <c r="B4" s="16" t="s">
        <v>228</v>
      </c>
      <c r="AI4" s="1"/>
      <c r="AJ4" s="1"/>
    </row>
    <row r="5" spans="1:36">
      <c r="B5" s="366" t="s">
        <v>0</v>
      </c>
      <c r="C5" s="352" t="s">
        <v>229</v>
      </c>
      <c r="D5" s="352"/>
      <c r="F5" s="360" t="s">
        <v>0</v>
      </c>
      <c r="G5" s="362" t="s">
        <v>267</v>
      </c>
      <c r="H5" s="362"/>
    </row>
    <row r="6" spans="1:36">
      <c r="B6" s="367"/>
      <c r="C6" s="24" t="s">
        <v>230</v>
      </c>
      <c r="D6" s="24" t="s">
        <v>231</v>
      </c>
      <c r="F6" s="361"/>
      <c r="G6" s="25" t="s">
        <v>268</v>
      </c>
      <c r="H6" s="25" t="s">
        <v>269</v>
      </c>
    </row>
    <row r="7" spans="1:36">
      <c r="A7" s="306"/>
      <c r="B7" s="138" t="s">
        <v>506</v>
      </c>
      <c r="C7" s="4">
        <v>1301</v>
      </c>
      <c r="D7" s="4">
        <v>198</v>
      </c>
      <c r="E7" s="1"/>
      <c r="F7" s="138" t="s">
        <v>506</v>
      </c>
      <c r="G7" s="11">
        <v>190.93043733489873</v>
      </c>
      <c r="H7" s="11">
        <v>29.057822130906956</v>
      </c>
    </row>
    <row r="8" spans="1:36">
      <c r="A8" s="306"/>
      <c r="B8" s="138" t="s">
        <v>507</v>
      </c>
      <c r="C8" s="4">
        <v>2351</v>
      </c>
      <c r="D8" s="4">
        <v>576</v>
      </c>
      <c r="E8" s="1"/>
      <c r="F8" s="138" t="s">
        <v>507</v>
      </c>
      <c r="G8" s="11">
        <v>690.25249559600707</v>
      </c>
      <c r="H8" s="11">
        <v>169.11332941867292</v>
      </c>
    </row>
    <row r="9" spans="1:36">
      <c r="A9" s="306"/>
      <c r="B9" s="138" t="s">
        <v>508</v>
      </c>
      <c r="C9" s="4">
        <v>553</v>
      </c>
      <c r="D9" s="4">
        <v>191</v>
      </c>
      <c r="E9" s="1"/>
      <c r="F9" s="138" t="s">
        <v>508</v>
      </c>
      <c r="G9" s="11">
        <v>197.5</v>
      </c>
      <c r="H9" s="11">
        <v>68.214285714285708</v>
      </c>
    </row>
    <row r="10" spans="1:36">
      <c r="A10" s="306"/>
      <c r="B10" s="138" t="s">
        <v>509</v>
      </c>
      <c r="C10" s="4">
        <v>696</v>
      </c>
      <c r="D10" s="4">
        <v>113</v>
      </c>
      <c r="E10" s="1"/>
      <c r="F10" s="138" t="s">
        <v>509</v>
      </c>
      <c r="G10" s="11">
        <v>128.57934601884352</v>
      </c>
      <c r="H10" s="11">
        <v>20.875669684093847</v>
      </c>
    </row>
    <row r="11" spans="1:36">
      <c r="A11" s="306"/>
      <c r="B11" s="138" t="s">
        <v>510</v>
      </c>
      <c r="C11" s="4">
        <v>1398</v>
      </c>
      <c r="D11" s="4">
        <v>74</v>
      </c>
      <c r="E11" s="1"/>
      <c r="F11" s="138" t="s">
        <v>510</v>
      </c>
      <c r="G11" s="11">
        <v>432.95137813564571</v>
      </c>
      <c r="H11" s="11">
        <v>22.917311861257357</v>
      </c>
    </row>
    <row r="12" spans="1:36">
      <c r="A12" s="306"/>
      <c r="B12" s="138" t="s">
        <v>511</v>
      </c>
      <c r="C12" s="4">
        <v>390</v>
      </c>
      <c r="D12" s="4">
        <v>292</v>
      </c>
      <c r="E12" s="1"/>
      <c r="F12" s="138" t="s">
        <v>511</v>
      </c>
      <c r="G12" s="11">
        <v>13.40298302288817</v>
      </c>
      <c r="H12" s="11">
        <v>10.035053955598324</v>
      </c>
    </row>
    <row r="13" spans="1:36">
      <c r="A13" s="306"/>
      <c r="B13" s="138" t="s">
        <v>512</v>
      </c>
      <c r="C13" s="4">
        <v>1252</v>
      </c>
      <c r="D13" s="4">
        <v>224</v>
      </c>
      <c r="E13" s="1"/>
      <c r="F13" s="138" t="s">
        <v>512</v>
      </c>
      <c r="G13" s="11">
        <v>341.2373943853911</v>
      </c>
      <c r="H13" s="11">
        <v>61.052057781411825</v>
      </c>
    </row>
    <row r="14" spans="1:36">
      <c r="A14" s="306"/>
      <c r="B14" s="138" t="s">
        <v>513</v>
      </c>
      <c r="C14" s="4">
        <v>9969</v>
      </c>
      <c r="D14" s="4">
        <v>1007</v>
      </c>
      <c r="E14" s="1"/>
      <c r="F14" s="138" t="s">
        <v>513</v>
      </c>
      <c r="G14" s="11">
        <v>480.43373493975906</v>
      </c>
      <c r="H14" s="11">
        <v>48.53012048192771</v>
      </c>
    </row>
    <row r="15" spans="1:36">
      <c r="A15" s="306"/>
      <c r="B15" s="138" t="s">
        <v>514</v>
      </c>
      <c r="C15" s="4">
        <v>0</v>
      </c>
      <c r="D15" s="4">
        <v>0</v>
      </c>
      <c r="E15" s="1"/>
      <c r="F15" s="138" t="s">
        <v>514</v>
      </c>
      <c r="G15" s="11">
        <v>0</v>
      </c>
      <c r="H15" s="11">
        <v>0</v>
      </c>
    </row>
    <row r="16" spans="1:36">
      <c r="A16" s="306"/>
      <c r="B16" s="138" t="s">
        <v>515</v>
      </c>
      <c r="C16" s="4">
        <v>319</v>
      </c>
      <c r="D16" s="4">
        <v>108</v>
      </c>
      <c r="E16" s="1"/>
      <c r="F16" s="138" t="s">
        <v>515</v>
      </c>
      <c r="G16" s="11">
        <v>125.80483736552216</v>
      </c>
      <c r="H16" s="11">
        <v>42.592233340051393</v>
      </c>
    </row>
    <row r="19" spans="2:8">
      <c r="B19" s="8"/>
      <c r="C19" s="8"/>
      <c r="D19" s="8"/>
      <c r="E19" s="8"/>
      <c r="F19" s="8"/>
      <c r="G19" s="8"/>
      <c r="H19" s="8"/>
    </row>
    <row r="20" spans="2:8">
      <c r="B20" s="8"/>
      <c r="C20" s="8"/>
      <c r="D20" s="8"/>
      <c r="E20" s="8"/>
      <c r="F20" s="8"/>
      <c r="G20" s="8"/>
      <c r="H20" s="8"/>
    </row>
    <row r="21" spans="2:8">
      <c r="B21" s="7"/>
      <c r="C21" s="76"/>
      <c r="D21" s="76"/>
      <c r="E21" s="76"/>
      <c r="F21" s="76"/>
      <c r="G21" s="76"/>
      <c r="H21" s="8"/>
    </row>
  </sheetData>
  <mergeCells count="4">
    <mergeCell ref="C5:D5"/>
    <mergeCell ref="G5:H5"/>
    <mergeCell ref="F5:F6"/>
    <mergeCell ref="B5:B6"/>
  </mergeCells>
  <phoneticPr fontId="3" type="noConversion"/>
  <pageMargins left="0.78740157499999996" right="0.78740157499999996" top="0.984251969" bottom="0.984251969" header="0.49212598499999999" footer="0.49212598499999999"/>
  <pageSetup paperSize="9" scale="5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5"/>
  <sheetViews>
    <sheetView zoomScale="75" workbookViewId="0">
      <selection activeCell="E24" sqref="E24"/>
    </sheetView>
  </sheetViews>
  <sheetFormatPr defaultRowHeight="12.75"/>
  <cols>
    <col min="2" max="2" width="18.28515625" customWidth="1"/>
    <col min="3" max="3" width="25" customWidth="1"/>
    <col min="4" max="4" width="25.85546875" customWidth="1"/>
    <col min="5" max="5" width="26.7109375" customWidth="1"/>
    <col min="6" max="6" width="24.42578125" customWidth="1"/>
    <col min="7" max="7" width="16.140625" customWidth="1"/>
    <col min="8" max="8" width="11.140625" bestFit="1" customWidth="1"/>
  </cols>
  <sheetData>
    <row r="2" spans="1:7" ht="18">
      <c r="B2" s="40" t="s">
        <v>219</v>
      </c>
    </row>
    <row r="4" spans="1:7">
      <c r="B4" s="358" t="s">
        <v>0</v>
      </c>
      <c r="C4" s="368" t="s">
        <v>226</v>
      </c>
      <c r="D4" s="369"/>
      <c r="E4" s="369"/>
      <c r="F4" s="369"/>
      <c r="G4" s="370"/>
    </row>
    <row r="5" spans="1:7">
      <c r="B5" s="359"/>
      <c r="C5" s="22" t="s">
        <v>220</v>
      </c>
      <c r="D5" s="22" t="s">
        <v>221</v>
      </c>
      <c r="E5" s="22" t="s">
        <v>222</v>
      </c>
      <c r="F5" s="22" t="s">
        <v>225</v>
      </c>
      <c r="G5" s="24" t="s">
        <v>223</v>
      </c>
    </row>
    <row r="6" spans="1:7">
      <c r="A6" s="306"/>
      <c r="B6" s="138" t="s">
        <v>506</v>
      </c>
      <c r="C6" s="15"/>
      <c r="D6" s="15"/>
      <c r="E6" s="15"/>
      <c r="F6" s="15"/>
      <c r="G6" s="15"/>
    </row>
    <row r="7" spans="1:7">
      <c r="A7" s="306"/>
      <c r="B7" s="138" t="s">
        <v>507</v>
      </c>
      <c r="C7" s="15"/>
      <c r="D7" s="15"/>
      <c r="E7" s="15"/>
      <c r="F7" s="15"/>
      <c r="G7" s="15"/>
    </row>
    <row r="8" spans="1:7">
      <c r="A8" s="306"/>
      <c r="B8" s="138" t="s">
        <v>508</v>
      </c>
      <c r="C8" s="15"/>
      <c r="D8" s="15"/>
      <c r="E8" s="15"/>
      <c r="F8" s="15"/>
      <c r="G8" s="15"/>
    </row>
    <row r="9" spans="1:7">
      <c r="A9" s="306"/>
      <c r="B9" s="138" t="s">
        <v>509</v>
      </c>
      <c r="C9" s="15"/>
      <c r="D9" s="15"/>
      <c r="E9" s="15"/>
      <c r="F9" s="15"/>
      <c r="G9" s="15"/>
    </row>
    <row r="10" spans="1:7">
      <c r="A10" s="306"/>
      <c r="B10" s="138" t="s">
        <v>510</v>
      </c>
      <c r="C10" s="15"/>
      <c r="D10" s="15"/>
      <c r="E10" s="15"/>
      <c r="F10" s="15"/>
      <c r="G10" s="15"/>
    </row>
    <row r="11" spans="1:7">
      <c r="A11" s="306"/>
      <c r="B11" s="138" t="s">
        <v>511</v>
      </c>
      <c r="C11" s="15"/>
      <c r="D11" s="15"/>
      <c r="E11" s="15">
        <v>22</v>
      </c>
      <c r="F11" s="15"/>
      <c r="G11" s="15"/>
    </row>
    <row r="12" spans="1:7">
      <c r="A12" s="306"/>
      <c r="B12" s="138" t="s">
        <v>512</v>
      </c>
      <c r="C12" s="15"/>
      <c r="D12" s="15"/>
      <c r="E12" s="15"/>
      <c r="F12" s="15"/>
      <c r="G12" s="15"/>
    </row>
    <row r="13" spans="1:7">
      <c r="A13" s="306"/>
      <c r="B13" s="138" t="s">
        <v>513</v>
      </c>
      <c r="C13" s="15"/>
      <c r="D13" s="15"/>
      <c r="E13" s="15">
        <v>25.5</v>
      </c>
      <c r="F13" s="15"/>
      <c r="G13" s="15" t="s">
        <v>224</v>
      </c>
    </row>
    <row r="14" spans="1:7">
      <c r="A14" s="306"/>
      <c r="B14" s="138" t="s">
        <v>514</v>
      </c>
      <c r="C14" s="15"/>
      <c r="D14" s="15"/>
      <c r="E14" s="15"/>
      <c r="F14" s="15"/>
      <c r="G14" s="15"/>
    </row>
    <row r="15" spans="1:7">
      <c r="A15" s="306"/>
      <c r="B15" s="138" t="s">
        <v>515</v>
      </c>
      <c r="C15" s="15"/>
      <c r="D15" s="15"/>
      <c r="E15" s="15"/>
      <c r="F15" s="15"/>
      <c r="G15" s="15"/>
    </row>
  </sheetData>
  <mergeCells count="2">
    <mergeCell ref="B4:B5"/>
    <mergeCell ref="C4:G4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5" workbookViewId="0">
      <selection activeCell="V32" sqref="V32"/>
    </sheetView>
  </sheetViews>
  <sheetFormatPr defaultRowHeight="12.75"/>
  <cols>
    <col min="2" max="2" width="18.42578125" customWidth="1"/>
    <col min="3" max="3" width="16.28515625" customWidth="1"/>
    <col min="4" max="4" width="14" customWidth="1"/>
    <col min="5" max="5" width="11.28515625" customWidth="1"/>
    <col min="6" max="6" width="14.85546875" customWidth="1"/>
    <col min="7" max="7" width="26.140625" customWidth="1"/>
    <col min="8" max="8" width="20.140625" customWidth="1"/>
  </cols>
  <sheetData>
    <row r="1" spans="1:9" ht="18">
      <c r="B1" s="39" t="s">
        <v>129</v>
      </c>
    </row>
    <row r="2" spans="1:9">
      <c r="H2" s="45"/>
    </row>
    <row r="4" spans="1:9" ht="15.75">
      <c r="B4" s="16" t="s">
        <v>176</v>
      </c>
      <c r="I4" s="52"/>
    </row>
    <row r="5" spans="1:9">
      <c r="B5" s="16"/>
    </row>
    <row r="6" spans="1:9">
      <c r="B6" s="358" t="s">
        <v>0</v>
      </c>
      <c r="C6" s="363" t="s">
        <v>183</v>
      </c>
      <c r="D6" s="364"/>
      <c r="E6" s="364"/>
      <c r="F6" s="365"/>
      <c r="G6" s="360" t="s">
        <v>388</v>
      </c>
    </row>
    <row r="7" spans="1:9">
      <c r="B7" s="359"/>
      <c r="C7" s="305" t="s">
        <v>126</v>
      </c>
      <c r="D7" s="305" t="s">
        <v>61</v>
      </c>
      <c r="E7" s="305" t="s">
        <v>67</v>
      </c>
      <c r="F7" s="305" t="s">
        <v>68</v>
      </c>
      <c r="G7" s="361"/>
    </row>
    <row r="8" spans="1:9">
      <c r="A8" s="306"/>
      <c r="B8" s="138" t="s">
        <v>506</v>
      </c>
      <c r="C8" s="10">
        <v>2</v>
      </c>
      <c r="D8" s="10">
        <v>2</v>
      </c>
      <c r="E8" s="10">
        <v>1.8</v>
      </c>
      <c r="F8" s="10"/>
      <c r="G8" s="346">
        <v>100</v>
      </c>
    </row>
    <row r="9" spans="1:9">
      <c r="A9" s="306"/>
      <c r="B9" s="138" t="s">
        <v>507</v>
      </c>
      <c r="C9" s="10">
        <v>1.3</v>
      </c>
      <c r="D9" s="10">
        <v>1.3</v>
      </c>
      <c r="E9" s="10"/>
      <c r="F9" s="10">
        <v>2</v>
      </c>
      <c r="G9" s="346">
        <v>65</v>
      </c>
    </row>
    <row r="10" spans="1:9">
      <c r="A10" s="306"/>
      <c r="B10" s="138" t="s">
        <v>508</v>
      </c>
      <c r="C10" s="10">
        <v>1.9</v>
      </c>
      <c r="D10" s="10">
        <v>1.9</v>
      </c>
      <c r="E10" s="10"/>
      <c r="F10" s="10"/>
      <c r="G10" s="346">
        <v>95</v>
      </c>
    </row>
    <row r="11" spans="1:9">
      <c r="A11" s="306"/>
      <c r="B11" s="138" t="s">
        <v>509</v>
      </c>
      <c r="C11" s="10">
        <v>2</v>
      </c>
      <c r="D11" s="10">
        <v>3.1</v>
      </c>
      <c r="E11" s="10">
        <v>1.5</v>
      </c>
      <c r="F11" s="10"/>
      <c r="G11" s="346">
        <v>100</v>
      </c>
    </row>
    <row r="12" spans="1:9">
      <c r="A12" s="306"/>
      <c r="B12" s="138" t="s">
        <v>510</v>
      </c>
      <c r="C12" s="10">
        <v>1.5</v>
      </c>
      <c r="D12" s="10">
        <v>1.5</v>
      </c>
      <c r="E12" s="10">
        <v>1.3</v>
      </c>
      <c r="F12" s="10"/>
      <c r="G12" s="346">
        <v>75</v>
      </c>
    </row>
    <row r="13" spans="1:9">
      <c r="A13" s="306"/>
      <c r="B13" s="138" t="s">
        <v>511</v>
      </c>
      <c r="C13" s="10">
        <v>2.1</v>
      </c>
      <c r="D13" s="10">
        <v>2.1</v>
      </c>
      <c r="E13" s="10">
        <v>2.2000000000000002</v>
      </c>
      <c r="F13" s="10">
        <v>2.6</v>
      </c>
      <c r="G13" s="346">
        <v>105</v>
      </c>
    </row>
    <row r="14" spans="1:9">
      <c r="A14" s="306"/>
      <c r="B14" s="138" t="s">
        <v>512</v>
      </c>
      <c r="C14" s="10">
        <v>1.7</v>
      </c>
      <c r="D14" s="10">
        <v>1.7</v>
      </c>
      <c r="E14" s="10">
        <v>0.5</v>
      </c>
      <c r="F14" s="10"/>
      <c r="G14" s="346">
        <v>85</v>
      </c>
    </row>
    <row r="15" spans="1:9">
      <c r="A15" s="306"/>
      <c r="B15" s="138" t="s">
        <v>513</v>
      </c>
      <c r="C15" s="10">
        <v>2.2999999999999998</v>
      </c>
      <c r="D15" s="10">
        <v>2.2999999999999998</v>
      </c>
      <c r="E15" s="10">
        <v>2.2999999999999998</v>
      </c>
      <c r="F15" s="10">
        <v>2.2999999999999998</v>
      </c>
      <c r="G15" s="346">
        <v>114.99999999999999</v>
      </c>
    </row>
    <row r="16" spans="1:9">
      <c r="A16" s="306"/>
      <c r="B16" s="138" t="s">
        <v>514</v>
      </c>
      <c r="C16" s="10">
        <v>2.38</v>
      </c>
      <c r="D16" s="10"/>
      <c r="E16" s="10"/>
      <c r="F16" s="10"/>
      <c r="G16" s="346">
        <v>119</v>
      </c>
    </row>
    <row r="17" spans="1:7">
      <c r="A17" s="306"/>
      <c r="B17" s="138" t="s">
        <v>515</v>
      </c>
      <c r="C17" s="10">
        <v>2.25</v>
      </c>
      <c r="D17" s="10">
        <v>2.25</v>
      </c>
      <c r="E17" s="10"/>
      <c r="F17" s="10"/>
      <c r="G17" s="346">
        <v>112.5</v>
      </c>
    </row>
    <row r="19" spans="1:7">
      <c r="B19" s="16" t="s">
        <v>182</v>
      </c>
    </row>
    <row r="21" spans="1:7">
      <c r="B21" s="202" t="s">
        <v>0</v>
      </c>
      <c r="C21" s="34" t="s">
        <v>184</v>
      </c>
      <c r="D21" s="200"/>
      <c r="E21" s="200"/>
      <c r="F21" s="201"/>
    </row>
    <row r="22" spans="1:7">
      <c r="B22" s="203"/>
      <c r="C22" s="25" t="s">
        <v>126</v>
      </c>
      <c r="D22" s="25" t="s">
        <v>61</v>
      </c>
      <c r="E22" s="25" t="s">
        <v>67</v>
      </c>
      <c r="F22" s="25" t="s">
        <v>68</v>
      </c>
    </row>
    <row r="23" spans="1:7">
      <c r="A23" s="306"/>
      <c r="B23" s="138" t="s">
        <v>506</v>
      </c>
      <c r="C23" s="10">
        <v>1.1173184357541899</v>
      </c>
      <c r="D23" s="10">
        <v>1.1173184357541899</v>
      </c>
      <c r="E23" s="10">
        <v>1.005586592178771</v>
      </c>
      <c r="F23" s="10"/>
    </row>
    <row r="24" spans="1:7">
      <c r="A24" s="306"/>
      <c r="B24" s="138" t="s">
        <v>507</v>
      </c>
      <c r="C24" s="10">
        <v>0.72625698324022347</v>
      </c>
      <c r="D24" s="10">
        <v>0.72625698324022347</v>
      </c>
      <c r="E24" s="10"/>
      <c r="F24" s="10">
        <v>1.1173184357541899</v>
      </c>
    </row>
    <row r="25" spans="1:7">
      <c r="A25" s="306"/>
      <c r="B25" s="138" t="s">
        <v>508</v>
      </c>
      <c r="C25" s="10">
        <v>1.0614525139664803</v>
      </c>
      <c r="D25" s="10">
        <v>1.0614525139664803</v>
      </c>
      <c r="E25" s="10"/>
      <c r="F25" s="10"/>
    </row>
    <row r="26" spans="1:7">
      <c r="A26" s="306"/>
      <c r="B26" s="138" t="s">
        <v>509</v>
      </c>
      <c r="C26" s="10">
        <v>1.1173184357541899</v>
      </c>
      <c r="D26" s="10">
        <v>1.7318435754189945</v>
      </c>
      <c r="E26" s="10">
        <v>0.83798882681564246</v>
      </c>
      <c r="F26" s="10"/>
    </row>
    <row r="27" spans="1:7">
      <c r="A27" s="306"/>
      <c r="B27" s="138" t="s">
        <v>510</v>
      </c>
      <c r="C27" s="10">
        <v>0.83798882681564246</v>
      </c>
      <c r="D27" s="10">
        <v>0.83798882681564246</v>
      </c>
      <c r="E27" s="10">
        <v>0.72625698324022347</v>
      </c>
      <c r="F27" s="10"/>
    </row>
    <row r="28" spans="1:7">
      <c r="A28" s="306"/>
      <c r="B28" s="138" t="s">
        <v>511</v>
      </c>
      <c r="C28" s="10">
        <v>1.1731843575418994</v>
      </c>
      <c r="D28" s="10">
        <v>1.1731843575418994</v>
      </c>
      <c r="E28" s="10">
        <v>1.229050279329609</v>
      </c>
      <c r="F28" s="10">
        <v>1.4525139664804469</v>
      </c>
    </row>
    <row r="29" spans="1:7">
      <c r="A29" s="306"/>
      <c r="B29" s="138" t="s">
        <v>512</v>
      </c>
      <c r="C29" s="10">
        <v>0.94972067039106145</v>
      </c>
      <c r="D29" s="10">
        <v>0.94972067039106145</v>
      </c>
      <c r="E29" s="10">
        <v>0.27932960893854747</v>
      </c>
      <c r="F29" s="10"/>
    </row>
    <row r="30" spans="1:7">
      <c r="A30" s="306"/>
      <c r="B30" s="138" t="s">
        <v>513</v>
      </c>
      <c r="C30" s="10">
        <v>1.2849162011173183</v>
      </c>
      <c r="D30" s="10">
        <v>1.2849162011173183</v>
      </c>
      <c r="E30" s="10">
        <v>1.2849162011173183</v>
      </c>
      <c r="F30" s="10">
        <v>1.2849162011173183</v>
      </c>
    </row>
    <row r="31" spans="1:7">
      <c r="A31" s="306"/>
      <c r="B31" s="138" t="s">
        <v>514</v>
      </c>
      <c r="C31" s="10">
        <v>1.3520422655229223</v>
      </c>
      <c r="D31" s="10"/>
      <c r="E31" s="10"/>
      <c r="F31" s="10"/>
    </row>
    <row r="32" spans="1:7">
      <c r="A32" s="306"/>
      <c r="B32" s="138" t="s">
        <v>515</v>
      </c>
      <c r="C32" s="10">
        <v>1.2781912174061241</v>
      </c>
      <c r="D32" s="10">
        <v>1.2781912174061241</v>
      </c>
      <c r="E32" s="10"/>
      <c r="F32" s="10"/>
    </row>
    <row r="34" spans="1:6">
      <c r="B34" s="16" t="s">
        <v>185</v>
      </c>
    </row>
    <row r="35" spans="1:6">
      <c r="B35" s="16"/>
    </row>
    <row r="37" spans="1:6">
      <c r="B37" s="352" t="s">
        <v>0</v>
      </c>
      <c r="C37" s="363" t="s">
        <v>186</v>
      </c>
      <c r="D37" s="364"/>
      <c r="E37" s="364"/>
      <c r="F37" s="365"/>
    </row>
    <row r="38" spans="1:6">
      <c r="B38" s="352"/>
      <c r="C38" s="25" t="s">
        <v>126</v>
      </c>
      <c r="D38" s="25" t="s">
        <v>61</v>
      </c>
      <c r="E38" s="25" t="s">
        <v>67</v>
      </c>
      <c r="F38" s="25" t="s">
        <v>68</v>
      </c>
    </row>
    <row r="39" spans="1:6">
      <c r="A39" s="306"/>
      <c r="B39" s="138" t="s">
        <v>506</v>
      </c>
      <c r="C39" s="10">
        <v>1.5626492641747989</v>
      </c>
      <c r="D39" s="10">
        <v>1.5626492641747989</v>
      </c>
      <c r="E39" s="10">
        <v>1.4063843377573191</v>
      </c>
      <c r="F39" s="10"/>
    </row>
    <row r="40" spans="1:6">
      <c r="A40" s="306"/>
      <c r="B40" s="138" t="s">
        <v>507</v>
      </c>
      <c r="C40" s="10">
        <v>1.0157220217136194</v>
      </c>
      <c r="D40" s="10">
        <v>1.0157220217136194</v>
      </c>
      <c r="E40" s="10"/>
      <c r="F40" s="10">
        <v>1.5626492641747989</v>
      </c>
    </row>
    <row r="41" spans="1:6">
      <c r="A41" s="306"/>
      <c r="B41" s="138" t="s">
        <v>508</v>
      </c>
      <c r="C41" s="10">
        <v>1.4845168009660588</v>
      </c>
      <c r="D41" s="10">
        <v>1.4845168009660588</v>
      </c>
      <c r="E41" s="10"/>
      <c r="F41" s="10"/>
    </row>
    <row r="42" spans="1:6">
      <c r="A42" s="306"/>
      <c r="B42" s="138" t="s">
        <v>509</v>
      </c>
      <c r="C42" s="10">
        <v>1.5626492641747989</v>
      </c>
      <c r="D42" s="10">
        <v>2.4221063594709387</v>
      </c>
      <c r="E42" s="10">
        <v>1.1719869481310992</v>
      </c>
      <c r="F42" s="10"/>
    </row>
    <row r="43" spans="1:6">
      <c r="A43" s="306"/>
      <c r="B43" s="138" t="s">
        <v>510</v>
      </c>
      <c r="C43" s="10">
        <v>1.1719869481310992</v>
      </c>
      <c r="D43" s="10">
        <v>1.1719869481310992</v>
      </c>
      <c r="E43" s="10">
        <v>1.0157220217136194</v>
      </c>
      <c r="F43" s="10"/>
    </row>
    <row r="44" spans="1:6">
      <c r="A44" s="306"/>
      <c r="B44" s="138" t="s">
        <v>511</v>
      </c>
      <c r="C44" s="10">
        <v>1.640781727383539</v>
      </c>
      <c r="D44" s="10">
        <v>1.640781727383539</v>
      </c>
      <c r="E44" s="10">
        <v>1.7189141905922789</v>
      </c>
      <c r="F44" s="10">
        <v>2.0314440434272387</v>
      </c>
    </row>
    <row r="45" spans="1:6">
      <c r="A45" s="306"/>
      <c r="B45" s="138" t="s">
        <v>512</v>
      </c>
      <c r="C45" s="10">
        <v>1.3282518745485792</v>
      </c>
      <c r="D45" s="10">
        <v>1.3282518745485792</v>
      </c>
      <c r="E45" s="10">
        <v>0.39066231604369972</v>
      </c>
      <c r="F45" s="10"/>
    </row>
    <row r="46" spans="1:6">
      <c r="A46" s="306"/>
      <c r="B46" s="138" t="s">
        <v>513</v>
      </c>
      <c r="C46" s="10">
        <v>1.7970466538010186</v>
      </c>
      <c r="D46" s="10">
        <v>1.7970466538010186</v>
      </c>
      <c r="E46" s="10">
        <v>1.7970466538010186</v>
      </c>
      <c r="F46" s="10">
        <v>1.7970466538010186</v>
      </c>
    </row>
    <row r="47" spans="1:6">
      <c r="A47" s="306"/>
      <c r="B47" s="138" t="s">
        <v>514</v>
      </c>
      <c r="C47" s="10">
        <v>1.8909272269605972</v>
      </c>
      <c r="D47" s="10"/>
      <c r="E47" s="10"/>
      <c r="F47" s="10"/>
    </row>
    <row r="48" spans="1:6">
      <c r="A48" s="306"/>
      <c r="B48" s="138" t="s">
        <v>515</v>
      </c>
      <c r="C48" s="10">
        <v>1.7876412859921613</v>
      </c>
      <c r="D48" s="10">
        <v>1.7876412859921613</v>
      </c>
      <c r="E48" s="10"/>
      <c r="F48" s="10"/>
    </row>
  </sheetData>
  <mergeCells count="5">
    <mergeCell ref="B6:B7"/>
    <mergeCell ref="C6:F6"/>
    <mergeCell ref="C37:F37"/>
    <mergeCell ref="B37:B38"/>
    <mergeCell ref="G6:G7"/>
  </mergeCells>
  <phoneticPr fontId="3" type="noConversion"/>
  <pageMargins left="0.78740157499999996" right="0.78740157499999996" top="0.984251969" bottom="0.984251969" header="0.49212598499999999" footer="0.49212598499999999"/>
  <pageSetup paperSize="9" scale="5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2"/>
  <sheetViews>
    <sheetView zoomScale="75" workbookViewId="0">
      <selection activeCell="D39" sqref="D39"/>
    </sheetView>
  </sheetViews>
  <sheetFormatPr defaultRowHeight="12.75"/>
  <cols>
    <col min="2" max="2" width="17.28515625" customWidth="1"/>
    <col min="3" max="3" width="32" customWidth="1"/>
    <col min="4" max="4" width="42.28515625" customWidth="1"/>
    <col min="5" max="5" width="22.5703125" customWidth="1"/>
    <col min="6" max="6" width="22" customWidth="1"/>
    <col min="7" max="7" width="20.28515625" customWidth="1"/>
    <col min="8" max="8" width="10.28515625" customWidth="1"/>
    <col min="10" max="10" width="12.85546875" customWidth="1"/>
    <col min="11" max="11" width="12.42578125" customWidth="1"/>
  </cols>
  <sheetData>
    <row r="2" spans="1:11" ht="18">
      <c r="B2" s="39" t="s">
        <v>45</v>
      </c>
    </row>
    <row r="3" spans="1:11" ht="15.75">
      <c r="B3" s="17"/>
      <c r="D3" s="45"/>
    </row>
    <row r="4" spans="1:11">
      <c r="B4" s="16" t="s">
        <v>46</v>
      </c>
    </row>
    <row r="6" spans="1:11">
      <c r="B6" s="358" t="s">
        <v>0</v>
      </c>
      <c r="C6" s="362" t="s">
        <v>23</v>
      </c>
      <c r="D6" s="362" t="s">
        <v>24</v>
      </c>
      <c r="E6" s="362" t="s">
        <v>25</v>
      </c>
      <c r="F6" s="362" t="s">
        <v>26</v>
      </c>
      <c r="G6" s="362" t="s">
        <v>27</v>
      </c>
      <c r="H6" s="362" t="s">
        <v>28</v>
      </c>
      <c r="I6" s="362"/>
      <c r="J6" s="362"/>
      <c r="K6" s="362"/>
    </row>
    <row r="7" spans="1:11">
      <c r="B7" s="359"/>
      <c r="C7" s="362"/>
      <c r="D7" s="362"/>
      <c r="E7" s="362"/>
      <c r="F7" s="362"/>
      <c r="G7" s="362"/>
      <c r="H7" s="25" t="s">
        <v>29</v>
      </c>
      <c r="I7" s="25" t="s">
        <v>30</v>
      </c>
      <c r="J7" s="25" t="s">
        <v>31</v>
      </c>
      <c r="K7" s="25" t="s">
        <v>32</v>
      </c>
    </row>
    <row r="8" spans="1:11">
      <c r="A8" s="306"/>
      <c r="B8" s="138" t="s">
        <v>506</v>
      </c>
      <c r="C8" s="18" t="s">
        <v>33</v>
      </c>
      <c r="D8" s="4" t="s">
        <v>34</v>
      </c>
      <c r="E8" s="4">
        <v>47</v>
      </c>
      <c r="F8" s="4" t="s">
        <v>35</v>
      </c>
      <c r="G8" s="4" t="s">
        <v>36</v>
      </c>
      <c r="H8" s="4" t="s">
        <v>37</v>
      </c>
      <c r="I8" s="4" t="s">
        <v>37</v>
      </c>
      <c r="J8" s="4" t="s">
        <v>37</v>
      </c>
      <c r="K8" s="4" t="s">
        <v>37</v>
      </c>
    </row>
    <row r="9" spans="1:11">
      <c r="A9" s="306"/>
      <c r="B9" s="138" t="s">
        <v>507</v>
      </c>
      <c r="C9" s="60" t="s">
        <v>39</v>
      </c>
      <c r="D9" s="321" t="s">
        <v>491</v>
      </c>
      <c r="E9" s="321" t="s">
        <v>492</v>
      </c>
      <c r="F9" s="321" t="s">
        <v>40</v>
      </c>
      <c r="G9" s="321" t="s">
        <v>493</v>
      </c>
      <c r="H9" s="321" t="s">
        <v>37</v>
      </c>
      <c r="I9" s="321" t="s">
        <v>37</v>
      </c>
      <c r="J9" s="321" t="s">
        <v>37</v>
      </c>
      <c r="K9" s="321" t="s">
        <v>37</v>
      </c>
    </row>
    <row r="10" spans="1:11">
      <c r="A10" s="306"/>
      <c r="B10" s="138" t="s">
        <v>508</v>
      </c>
      <c r="C10" s="18" t="s">
        <v>33</v>
      </c>
      <c r="D10" s="4" t="s">
        <v>34</v>
      </c>
      <c r="E10" s="4">
        <v>22</v>
      </c>
      <c r="F10" s="4" t="s">
        <v>35</v>
      </c>
      <c r="G10" s="4" t="s">
        <v>38</v>
      </c>
      <c r="H10" s="4" t="s">
        <v>37</v>
      </c>
      <c r="I10" s="4" t="s">
        <v>37</v>
      </c>
      <c r="J10" s="4" t="s">
        <v>37</v>
      </c>
      <c r="K10" s="4" t="s">
        <v>37</v>
      </c>
    </row>
    <row r="11" spans="1:11">
      <c r="A11" s="306"/>
      <c r="B11" s="138" t="s">
        <v>509</v>
      </c>
      <c r="C11" s="18" t="s">
        <v>33</v>
      </c>
      <c r="D11" s="4" t="s">
        <v>41</v>
      </c>
      <c r="E11" s="4">
        <v>15</v>
      </c>
      <c r="F11" s="4" t="s">
        <v>42</v>
      </c>
      <c r="G11" s="4" t="s">
        <v>38</v>
      </c>
      <c r="H11" s="4" t="s">
        <v>37</v>
      </c>
      <c r="I11" s="4" t="s">
        <v>37</v>
      </c>
      <c r="J11" s="4" t="s">
        <v>37</v>
      </c>
      <c r="K11" s="4" t="s">
        <v>37</v>
      </c>
    </row>
    <row r="12" spans="1:11">
      <c r="A12" s="306"/>
      <c r="B12" s="138" t="s">
        <v>510</v>
      </c>
      <c r="C12" s="18" t="s">
        <v>39</v>
      </c>
      <c r="D12" s="4" t="s">
        <v>494</v>
      </c>
      <c r="E12" s="4">
        <v>17</v>
      </c>
      <c r="F12" s="4" t="s">
        <v>35</v>
      </c>
      <c r="G12" s="4" t="s">
        <v>493</v>
      </c>
      <c r="H12" s="4" t="s">
        <v>37</v>
      </c>
      <c r="I12" s="4" t="s">
        <v>37</v>
      </c>
      <c r="J12" s="4" t="s">
        <v>37</v>
      </c>
      <c r="K12" s="4" t="s">
        <v>37</v>
      </c>
    </row>
    <row r="13" spans="1:11">
      <c r="A13" s="306"/>
      <c r="B13" s="138" t="s">
        <v>511</v>
      </c>
      <c r="C13" s="18" t="s">
        <v>33</v>
      </c>
      <c r="D13" s="4" t="s">
        <v>34</v>
      </c>
      <c r="E13" s="4" t="s">
        <v>43</v>
      </c>
      <c r="F13" s="4" t="s">
        <v>35</v>
      </c>
      <c r="G13" s="4" t="s">
        <v>38</v>
      </c>
      <c r="H13" s="4" t="s">
        <v>37</v>
      </c>
      <c r="I13" s="4" t="s">
        <v>37</v>
      </c>
      <c r="J13" s="4" t="s">
        <v>37</v>
      </c>
      <c r="K13" s="4" t="s">
        <v>37</v>
      </c>
    </row>
    <row r="14" spans="1:11">
      <c r="A14" s="306"/>
      <c r="B14" s="138" t="s">
        <v>512</v>
      </c>
      <c r="C14" s="18" t="s">
        <v>495</v>
      </c>
      <c r="D14" s="4" t="s">
        <v>494</v>
      </c>
      <c r="E14" s="4" t="s">
        <v>496</v>
      </c>
      <c r="F14" s="4" t="s">
        <v>35</v>
      </c>
      <c r="G14" s="4" t="s">
        <v>497</v>
      </c>
      <c r="H14" s="4" t="s">
        <v>37</v>
      </c>
      <c r="I14" s="4" t="s">
        <v>37</v>
      </c>
      <c r="J14" s="4" t="s">
        <v>37</v>
      </c>
      <c r="K14" s="4" t="s">
        <v>37</v>
      </c>
    </row>
    <row r="15" spans="1:11">
      <c r="A15" s="306"/>
      <c r="B15" s="138" t="s">
        <v>513</v>
      </c>
      <c r="C15" s="18" t="s">
        <v>33</v>
      </c>
      <c r="D15" s="4" t="s">
        <v>34</v>
      </c>
      <c r="E15" s="4">
        <v>25</v>
      </c>
      <c r="F15" s="4" t="s">
        <v>35</v>
      </c>
      <c r="G15" s="4" t="s">
        <v>44</v>
      </c>
      <c r="H15" s="4" t="s">
        <v>37</v>
      </c>
      <c r="I15" s="4" t="s">
        <v>37</v>
      </c>
      <c r="J15" s="4" t="s">
        <v>37</v>
      </c>
      <c r="K15" s="4" t="s">
        <v>37</v>
      </c>
    </row>
    <row r="16" spans="1:11">
      <c r="A16" s="306"/>
      <c r="B16" s="138" t="s">
        <v>514</v>
      </c>
      <c r="C16" s="18" t="s">
        <v>498</v>
      </c>
      <c r="D16" s="18" t="s">
        <v>494</v>
      </c>
      <c r="E16" s="18">
        <v>0</v>
      </c>
      <c r="F16" s="18" t="s">
        <v>35</v>
      </c>
      <c r="G16" s="18" t="s">
        <v>499</v>
      </c>
      <c r="H16" s="18" t="s">
        <v>37</v>
      </c>
      <c r="I16" s="18" t="s">
        <v>37</v>
      </c>
      <c r="J16" s="18" t="s">
        <v>37</v>
      </c>
      <c r="K16" s="18" t="s">
        <v>37</v>
      </c>
    </row>
    <row r="17" spans="1:11">
      <c r="A17" s="306"/>
      <c r="B17" s="138" t="s">
        <v>515</v>
      </c>
      <c r="C17" s="18" t="s">
        <v>498</v>
      </c>
      <c r="D17" s="18" t="s">
        <v>494</v>
      </c>
      <c r="E17" s="18">
        <v>7</v>
      </c>
      <c r="F17" s="18" t="s">
        <v>35</v>
      </c>
      <c r="G17" s="18" t="s">
        <v>499</v>
      </c>
      <c r="H17" s="18" t="s">
        <v>37</v>
      </c>
      <c r="I17" s="18" t="s">
        <v>37</v>
      </c>
      <c r="J17" s="18" t="s">
        <v>37</v>
      </c>
      <c r="K17" s="18" t="s">
        <v>37</v>
      </c>
    </row>
    <row r="19" spans="1:11">
      <c r="B19" s="19" t="s">
        <v>190</v>
      </c>
    </row>
    <row r="21" spans="1:11">
      <c r="B21" s="358" t="s">
        <v>0</v>
      </c>
      <c r="C21" s="362" t="s">
        <v>23</v>
      </c>
      <c r="D21" s="362" t="s">
        <v>24</v>
      </c>
      <c r="E21" s="362" t="s">
        <v>25</v>
      </c>
      <c r="F21" s="362" t="s">
        <v>26</v>
      </c>
      <c r="G21" s="362" t="s">
        <v>27</v>
      </c>
      <c r="H21" s="362" t="s">
        <v>28</v>
      </c>
      <c r="I21" s="362"/>
      <c r="J21" s="362"/>
      <c r="K21" s="362"/>
    </row>
    <row r="22" spans="1:11">
      <c r="B22" s="359"/>
      <c r="C22" s="362"/>
      <c r="D22" s="362"/>
      <c r="E22" s="362"/>
      <c r="F22" s="362"/>
      <c r="G22" s="362"/>
      <c r="H22" s="25" t="s">
        <v>29</v>
      </c>
      <c r="I22" s="25" t="s">
        <v>30</v>
      </c>
      <c r="J22" s="25" t="s">
        <v>31</v>
      </c>
      <c r="K22" s="25" t="s">
        <v>32</v>
      </c>
    </row>
    <row r="23" spans="1:11">
      <c r="A23" s="306"/>
      <c r="B23" s="138" t="s">
        <v>506</v>
      </c>
      <c r="C23" s="18" t="s">
        <v>309</v>
      </c>
      <c r="D23" s="4" t="s">
        <v>34</v>
      </c>
      <c r="E23" s="4">
        <v>300</v>
      </c>
      <c r="F23" s="4" t="s">
        <v>35</v>
      </c>
      <c r="G23" s="4" t="s">
        <v>36</v>
      </c>
      <c r="H23" s="4" t="s">
        <v>37</v>
      </c>
      <c r="I23" s="4" t="s">
        <v>37</v>
      </c>
      <c r="J23" s="4" t="s">
        <v>37</v>
      </c>
      <c r="K23" s="4" t="s">
        <v>37</v>
      </c>
    </row>
    <row r="24" spans="1:11">
      <c r="A24" s="306"/>
      <c r="B24" s="138" t="s">
        <v>507</v>
      </c>
      <c r="C24" s="18" t="s">
        <v>39</v>
      </c>
      <c r="D24" s="18" t="s">
        <v>500</v>
      </c>
      <c r="E24" s="18"/>
      <c r="F24" s="18" t="s">
        <v>35</v>
      </c>
      <c r="G24" s="18"/>
      <c r="H24" s="18" t="s">
        <v>37</v>
      </c>
      <c r="I24" s="18" t="s">
        <v>37</v>
      </c>
      <c r="J24" s="18" t="s">
        <v>37</v>
      </c>
      <c r="K24" s="18" t="s">
        <v>37</v>
      </c>
    </row>
    <row r="25" spans="1:11">
      <c r="A25" s="306"/>
      <c r="B25" s="138" t="s">
        <v>508</v>
      </c>
      <c r="C25" s="18" t="s">
        <v>309</v>
      </c>
      <c r="D25" s="4" t="s">
        <v>34</v>
      </c>
      <c r="E25" s="4">
        <v>22</v>
      </c>
      <c r="F25" s="4" t="s">
        <v>35</v>
      </c>
      <c r="G25" s="60" t="s">
        <v>308</v>
      </c>
      <c r="H25" s="4" t="s">
        <v>37</v>
      </c>
      <c r="I25" s="4" t="s">
        <v>37</v>
      </c>
      <c r="J25" s="4" t="s">
        <v>37</v>
      </c>
      <c r="K25" s="4" t="s">
        <v>37</v>
      </c>
    </row>
    <row r="26" spans="1:11">
      <c r="A26" s="306"/>
      <c r="B26" s="138" t="s">
        <v>509</v>
      </c>
      <c r="C26" s="18" t="s">
        <v>309</v>
      </c>
      <c r="D26" s="4" t="s">
        <v>34</v>
      </c>
      <c r="E26" s="4"/>
      <c r="F26" s="4" t="s">
        <v>35</v>
      </c>
      <c r="G26" s="4"/>
      <c r="H26" s="4" t="s">
        <v>37</v>
      </c>
      <c r="I26" s="4" t="s">
        <v>37</v>
      </c>
      <c r="J26" s="4" t="s">
        <v>37</v>
      </c>
      <c r="K26" s="4" t="s">
        <v>37</v>
      </c>
    </row>
    <row r="27" spans="1:11">
      <c r="A27" s="306"/>
      <c r="B27" s="138" t="s">
        <v>510</v>
      </c>
      <c r="C27" s="18" t="s">
        <v>39</v>
      </c>
      <c r="D27" s="4" t="s">
        <v>494</v>
      </c>
      <c r="E27" s="4">
        <v>17</v>
      </c>
      <c r="F27" s="4" t="s">
        <v>35</v>
      </c>
      <c r="G27" s="4" t="s">
        <v>493</v>
      </c>
      <c r="H27" s="4" t="s">
        <v>37</v>
      </c>
      <c r="I27" s="4" t="s">
        <v>37</v>
      </c>
      <c r="J27" s="4" t="s">
        <v>37</v>
      </c>
      <c r="K27" s="4" t="s">
        <v>37</v>
      </c>
    </row>
    <row r="28" spans="1:11">
      <c r="A28" s="306"/>
      <c r="B28" s="138" t="s">
        <v>511</v>
      </c>
      <c r="C28" s="18" t="s">
        <v>309</v>
      </c>
      <c r="D28" s="4" t="s">
        <v>34</v>
      </c>
      <c r="E28" s="4"/>
      <c r="F28" s="4" t="s">
        <v>35</v>
      </c>
      <c r="G28" s="60" t="s">
        <v>308</v>
      </c>
      <c r="H28" s="4" t="s">
        <v>37</v>
      </c>
      <c r="I28" s="4" t="s">
        <v>37</v>
      </c>
      <c r="J28" s="4">
        <v>0</v>
      </c>
      <c r="K28" s="4" t="s">
        <v>37</v>
      </c>
    </row>
    <row r="29" spans="1:11">
      <c r="A29" s="306"/>
      <c r="B29" s="138" t="s">
        <v>512</v>
      </c>
      <c r="C29" s="18" t="s">
        <v>495</v>
      </c>
      <c r="D29" s="4" t="s">
        <v>494</v>
      </c>
      <c r="E29" s="4" t="s">
        <v>496</v>
      </c>
      <c r="F29" s="4" t="s">
        <v>35</v>
      </c>
      <c r="G29" s="60" t="s">
        <v>497</v>
      </c>
      <c r="H29" s="4" t="s">
        <v>37</v>
      </c>
      <c r="I29" s="4" t="s">
        <v>37</v>
      </c>
      <c r="J29" s="4" t="s">
        <v>37</v>
      </c>
      <c r="K29" s="4" t="s">
        <v>37</v>
      </c>
    </row>
    <row r="30" spans="1:11">
      <c r="A30" s="306"/>
      <c r="B30" s="138" t="s">
        <v>513</v>
      </c>
      <c r="C30" s="18" t="s">
        <v>33</v>
      </c>
      <c r="D30" s="4" t="s">
        <v>34</v>
      </c>
      <c r="E30" s="4">
        <v>16</v>
      </c>
      <c r="F30" s="4" t="s">
        <v>35</v>
      </c>
      <c r="G30" s="60" t="s">
        <v>308</v>
      </c>
      <c r="H30" s="4" t="s">
        <v>37</v>
      </c>
      <c r="I30" s="4" t="s">
        <v>37</v>
      </c>
      <c r="J30" s="4" t="s">
        <v>37</v>
      </c>
      <c r="K30" s="4" t="s">
        <v>37</v>
      </c>
    </row>
    <row r="31" spans="1:11">
      <c r="A31" s="306"/>
      <c r="B31" s="138" t="s">
        <v>514</v>
      </c>
      <c r="C31" s="136"/>
      <c r="D31" s="137"/>
      <c r="E31" s="137"/>
      <c r="F31" s="137"/>
      <c r="G31" s="137"/>
      <c r="H31" s="137"/>
      <c r="I31" s="137"/>
      <c r="J31" s="137"/>
      <c r="K31" s="137"/>
    </row>
    <row r="32" spans="1:11">
      <c r="A32" s="306"/>
      <c r="B32" s="138" t="s">
        <v>515</v>
      </c>
      <c r="C32" s="18" t="s">
        <v>498</v>
      </c>
      <c r="D32" s="18" t="s">
        <v>494</v>
      </c>
      <c r="E32" s="18">
        <v>7</v>
      </c>
      <c r="F32" s="18" t="s">
        <v>35</v>
      </c>
      <c r="G32" s="18" t="s">
        <v>499</v>
      </c>
      <c r="H32" s="18" t="s">
        <v>37</v>
      </c>
      <c r="I32" s="18" t="s">
        <v>37</v>
      </c>
      <c r="J32" s="18" t="s">
        <v>37</v>
      </c>
      <c r="K32" s="18" t="s">
        <v>37</v>
      </c>
    </row>
  </sheetData>
  <mergeCells count="14">
    <mergeCell ref="F21:F22"/>
    <mergeCell ref="G21:G22"/>
    <mergeCell ref="H21:K21"/>
    <mergeCell ref="B21:B22"/>
    <mergeCell ref="C21:C22"/>
    <mergeCell ref="D21:D22"/>
    <mergeCell ref="E21:E22"/>
    <mergeCell ref="F6:F7"/>
    <mergeCell ref="G6:G7"/>
    <mergeCell ref="H6:K6"/>
    <mergeCell ref="B6:B7"/>
    <mergeCell ref="C6:C7"/>
    <mergeCell ref="D6:D7"/>
    <mergeCell ref="E6:E7"/>
  </mergeCells>
  <phoneticPr fontId="3" type="noConversion"/>
  <pageMargins left="0.78740157499999996" right="0.78740157499999996" top="0.984251969" bottom="0.984251969" header="0.49212598499999999" footer="0.49212598499999999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3"/>
  <sheetViews>
    <sheetView zoomScale="75" zoomScaleNormal="75" workbookViewId="0">
      <selection activeCell="AC57" sqref="AC57"/>
    </sheetView>
  </sheetViews>
  <sheetFormatPr defaultRowHeight="12.75"/>
  <cols>
    <col min="2" max="2" width="18.42578125" customWidth="1"/>
    <col min="3" max="3" width="16.42578125" customWidth="1"/>
    <col min="4" max="4" width="12.85546875" customWidth="1"/>
    <col min="5" max="5" width="13.140625" customWidth="1"/>
    <col min="6" max="6" width="12.5703125" customWidth="1"/>
    <col min="7" max="7" width="14.7109375" customWidth="1"/>
    <col min="8" max="8" width="12.140625" customWidth="1"/>
    <col min="9" max="9" width="11.5703125" customWidth="1"/>
    <col min="10" max="10" width="16.42578125" customWidth="1"/>
    <col min="11" max="11" width="14.5703125" customWidth="1"/>
    <col min="12" max="12" width="15.7109375" customWidth="1"/>
    <col min="13" max="13" width="9.7109375" customWidth="1"/>
    <col min="14" max="14" width="12.42578125" customWidth="1"/>
    <col min="15" max="15" width="11.140625" customWidth="1"/>
    <col min="16" max="16" width="9.28515625" bestFit="1" customWidth="1"/>
    <col min="17" max="17" width="10.140625" customWidth="1"/>
    <col min="18" max="18" width="9.28515625" bestFit="1" customWidth="1"/>
    <col min="19" max="19" width="10.28515625" customWidth="1"/>
    <col min="20" max="20" width="14.5703125" customWidth="1"/>
    <col min="21" max="21" width="9.28515625" bestFit="1" customWidth="1"/>
    <col min="23" max="23" width="19.28515625" customWidth="1"/>
    <col min="35" max="35" width="14.28515625" customWidth="1"/>
  </cols>
  <sheetData>
    <row r="1" spans="1:35" ht="18">
      <c r="B1" s="39" t="s">
        <v>54</v>
      </c>
      <c r="F1" s="52"/>
    </row>
    <row r="2" spans="1:35" ht="13.5" thickBot="1">
      <c r="D2" s="243"/>
      <c r="E2" s="244"/>
      <c r="F2" s="237"/>
      <c r="G2" s="237"/>
      <c r="H2" s="253"/>
      <c r="I2" s="237"/>
      <c r="K2" s="45"/>
    </row>
    <row r="3" spans="1:35">
      <c r="B3" s="2" t="s">
        <v>47</v>
      </c>
      <c r="C3" s="1"/>
      <c r="D3" s="1"/>
      <c r="E3" s="251"/>
      <c r="F3" s="1"/>
      <c r="G3" s="1"/>
      <c r="H3" s="254"/>
      <c r="I3" s="1"/>
      <c r="W3" s="372" t="s">
        <v>0</v>
      </c>
      <c r="X3" s="375" t="s">
        <v>398</v>
      </c>
      <c r="Y3" s="376"/>
      <c r="Z3" s="376"/>
      <c r="AA3" s="376"/>
      <c r="AB3" s="376"/>
      <c r="AC3" s="376"/>
      <c r="AD3" s="376"/>
      <c r="AE3" s="377"/>
      <c r="AF3" s="375" t="s">
        <v>399</v>
      </c>
      <c r="AG3" s="376"/>
      <c r="AH3" s="377"/>
      <c r="AI3" s="209" t="s">
        <v>66</v>
      </c>
    </row>
    <row r="4" spans="1:35" ht="13.5" thickBot="1">
      <c r="B4" s="1"/>
      <c r="C4" s="1"/>
      <c r="D4" s="1"/>
      <c r="E4" s="1"/>
      <c r="F4" s="1"/>
      <c r="G4" s="1"/>
      <c r="H4" s="1"/>
      <c r="I4" s="21"/>
      <c r="Q4" s="16" t="s">
        <v>519</v>
      </c>
      <c r="W4" s="373"/>
      <c r="X4" s="378"/>
      <c r="Y4" s="379"/>
      <c r="Z4" s="379"/>
      <c r="AA4" s="379"/>
      <c r="AB4" s="379"/>
      <c r="AC4" s="379"/>
      <c r="AD4" s="379"/>
      <c r="AE4" s="380"/>
      <c r="AF4" s="378"/>
      <c r="AG4" s="379"/>
      <c r="AH4" s="380"/>
      <c r="AI4" s="210" t="s">
        <v>400</v>
      </c>
    </row>
    <row r="5" spans="1:35" ht="14.25">
      <c r="B5" s="162" t="s">
        <v>0</v>
      </c>
      <c r="C5" s="352" t="s">
        <v>501</v>
      </c>
      <c r="D5" s="352"/>
      <c r="E5" s="352"/>
      <c r="F5" s="352"/>
      <c r="G5" s="352"/>
      <c r="H5" s="262"/>
      <c r="I5" s="58"/>
      <c r="J5" s="16" t="s">
        <v>270</v>
      </c>
      <c r="Q5" s="312" t="s">
        <v>520</v>
      </c>
      <c r="W5" s="373"/>
      <c r="X5" s="212" t="s">
        <v>50</v>
      </c>
      <c r="Y5" s="381" t="s">
        <v>59</v>
      </c>
      <c r="Z5" s="212" t="s">
        <v>402</v>
      </c>
      <c r="AA5" s="381" t="s">
        <v>404</v>
      </c>
      <c r="AB5" s="381" t="s">
        <v>405</v>
      </c>
      <c r="AC5" s="212" t="s">
        <v>126</v>
      </c>
      <c r="AD5" s="212" t="s">
        <v>126</v>
      </c>
      <c r="AE5" s="212" t="s">
        <v>126</v>
      </c>
      <c r="AF5" s="381" t="s">
        <v>67</v>
      </c>
      <c r="AG5" s="381" t="s">
        <v>68</v>
      </c>
      <c r="AH5" s="381" t="s">
        <v>69</v>
      </c>
      <c r="AI5" s="211"/>
    </row>
    <row r="6" spans="1:35" ht="13.5" thickBot="1">
      <c r="B6" s="164"/>
      <c r="C6" s="25" t="s">
        <v>302</v>
      </c>
      <c r="D6" s="25" t="s">
        <v>194</v>
      </c>
      <c r="E6" s="25" t="s">
        <v>50</v>
      </c>
      <c r="F6" s="25" t="s">
        <v>52</v>
      </c>
      <c r="G6" s="116" t="s">
        <v>450</v>
      </c>
      <c r="H6" s="121"/>
      <c r="J6" s="116" t="s">
        <v>0</v>
      </c>
      <c r="K6" s="116" t="s">
        <v>271</v>
      </c>
      <c r="L6" s="116" t="s">
        <v>272</v>
      </c>
      <c r="N6" s="116" t="s">
        <v>518</v>
      </c>
      <c r="O6" s="25" t="s">
        <v>451</v>
      </c>
      <c r="Q6" s="25" t="s">
        <v>432</v>
      </c>
      <c r="R6" s="116" t="s">
        <v>433</v>
      </c>
      <c r="T6" s="25" t="s">
        <v>51</v>
      </c>
      <c r="W6" s="374"/>
      <c r="X6" s="213" t="s">
        <v>401</v>
      </c>
      <c r="Y6" s="382"/>
      <c r="Z6" s="213" t="s">
        <v>403</v>
      </c>
      <c r="AA6" s="382"/>
      <c r="AB6" s="382"/>
      <c r="AC6" s="213" t="s">
        <v>406</v>
      </c>
      <c r="AD6" s="213" t="s">
        <v>64</v>
      </c>
      <c r="AE6" s="213" t="s">
        <v>407</v>
      </c>
      <c r="AF6" s="382"/>
      <c r="AG6" s="382"/>
      <c r="AH6" s="382"/>
      <c r="AI6" s="208"/>
    </row>
    <row r="7" spans="1:35" ht="13.5" thickBot="1">
      <c r="A7" s="306"/>
      <c r="B7" s="138" t="s">
        <v>506</v>
      </c>
      <c r="C7" s="4">
        <v>1074808</v>
      </c>
      <c r="D7" s="4">
        <v>215922</v>
      </c>
      <c r="E7" s="4">
        <v>7891</v>
      </c>
      <c r="F7" s="4">
        <v>0</v>
      </c>
      <c r="G7" s="4">
        <v>1298621</v>
      </c>
      <c r="H7" s="178"/>
      <c r="J7" s="138" t="s">
        <v>506</v>
      </c>
      <c r="K7" s="12">
        <v>223.7692470724713</v>
      </c>
      <c r="L7" s="12">
        <v>44.95379953106243</v>
      </c>
      <c r="M7" s="175"/>
      <c r="N7" s="12">
        <v>1.6428637753430111</v>
      </c>
      <c r="O7" s="12">
        <v>82.765333380562922</v>
      </c>
      <c r="Q7" s="11">
        <v>0.22376924707247131</v>
      </c>
      <c r="R7" s="11">
        <v>4.4953799531062433E-2</v>
      </c>
      <c r="T7" s="4">
        <v>43018.401459497887</v>
      </c>
      <c r="W7" s="138" t="s">
        <v>506</v>
      </c>
      <c r="X7" s="214"/>
      <c r="Y7" s="214"/>
      <c r="Z7" s="214"/>
      <c r="AA7" s="215"/>
      <c r="AB7" s="214"/>
      <c r="AC7" s="215"/>
      <c r="AD7" s="215"/>
      <c r="AE7" s="214"/>
      <c r="AF7" s="215"/>
      <c r="AG7" s="214"/>
      <c r="AH7" s="214"/>
      <c r="AI7" s="216"/>
    </row>
    <row r="8" spans="1:35" ht="13.5" thickBot="1">
      <c r="A8" s="306"/>
      <c r="B8" s="138" t="s">
        <v>507</v>
      </c>
      <c r="C8" s="4">
        <v>602380.23510000005</v>
      </c>
      <c r="D8" s="4">
        <v>68162.621599999999</v>
      </c>
      <c r="E8" s="4">
        <v>5237</v>
      </c>
      <c r="F8" s="4">
        <v>0</v>
      </c>
      <c r="G8" s="4">
        <v>675779.8567</v>
      </c>
      <c r="H8" s="178"/>
      <c r="J8" s="138" t="s">
        <v>507</v>
      </c>
      <c r="K8" s="12">
        <v>245.27851266927075</v>
      </c>
      <c r="L8" s="12">
        <v>27.754606594804436</v>
      </c>
      <c r="M8" s="175"/>
      <c r="N8" s="124">
        <v>2.1324132101308559</v>
      </c>
      <c r="O8" s="12">
        <v>89.138530710514445</v>
      </c>
      <c r="Q8" s="11">
        <v>0.24527851266927075</v>
      </c>
      <c r="R8" s="11">
        <v>2.7754606594804436E-2</v>
      </c>
      <c r="T8" s="18">
        <v>23889.103333333333</v>
      </c>
      <c r="W8" s="138" t="s">
        <v>507</v>
      </c>
      <c r="X8" s="214"/>
      <c r="Y8" s="214"/>
      <c r="Z8" s="215"/>
      <c r="AA8" s="215"/>
      <c r="AB8" s="214"/>
      <c r="AC8" s="215"/>
      <c r="AD8" s="215"/>
      <c r="AE8" s="214"/>
      <c r="AF8" s="214"/>
      <c r="AG8" s="215"/>
      <c r="AH8" s="214"/>
      <c r="AI8" s="216"/>
    </row>
    <row r="9" spans="1:35" ht="13.5" thickBot="1">
      <c r="A9" s="306"/>
      <c r="B9" s="138" t="s">
        <v>508</v>
      </c>
      <c r="C9" s="4">
        <v>774738</v>
      </c>
      <c r="D9" s="4">
        <v>124522</v>
      </c>
      <c r="E9" s="4">
        <v>4711</v>
      </c>
      <c r="F9" s="4">
        <v>0</v>
      </c>
      <c r="G9" s="4">
        <v>903971</v>
      </c>
      <c r="H9" s="178"/>
      <c r="J9" s="138" t="s">
        <v>508</v>
      </c>
      <c r="K9" s="12">
        <v>269.70993070114179</v>
      </c>
      <c r="L9" s="12">
        <v>43.349906666211773</v>
      </c>
      <c r="M9" s="175"/>
      <c r="N9" s="12">
        <v>1.6400428061268184</v>
      </c>
      <c r="O9" s="12">
        <v>85.703855544038476</v>
      </c>
      <c r="Q9" s="11">
        <v>0.2697099307011418</v>
      </c>
      <c r="R9" s="11">
        <v>4.3349906666211774E-2</v>
      </c>
      <c r="T9" s="4">
        <v>109025.85833333334</v>
      </c>
      <c r="W9" s="138" t="s">
        <v>508</v>
      </c>
      <c r="X9" s="214"/>
      <c r="Y9" s="214"/>
      <c r="Z9" s="214"/>
      <c r="AA9" s="215"/>
      <c r="AB9" s="214"/>
      <c r="AC9" s="215"/>
      <c r="AD9" s="215"/>
      <c r="AE9" s="215"/>
      <c r="AF9" s="214"/>
      <c r="AG9" s="214"/>
      <c r="AH9" s="214"/>
      <c r="AI9" s="216"/>
    </row>
    <row r="10" spans="1:35" ht="13.5" thickBot="1">
      <c r="A10" s="306"/>
      <c r="B10" s="138" t="s">
        <v>509</v>
      </c>
      <c r="C10" s="4">
        <v>620489</v>
      </c>
      <c r="D10" s="4">
        <v>116513</v>
      </c>
      <c r="E10" s="4">
        <v>5422</v>
      </c>
      <c r="F10" s="4">
        <v>0</v>
      </c>
      <c r="G10" s="4">
        <v>742424</v>
      </c>
      <c r="H10" s="178"/>
      <c r="J10" s="138" t="s">
        <v>509</v>
      </c>
      <c r="K10" s="12">
        <v>181.92551857754884</v>
      </c>
      <c r="L10" s="12">
        <v>34.161263045800894</v>
      </c>
      <c r="M10" s="175"/>
      <c r="N10" s="12">
        <v>1.5897141798282803</v>
      </c>
      <c r="O10" s="12">
        <v>83.576096677909121</v>
      </c>
      <c r="Q10" s="11">
        <v>0.18192551857754885</v>
      </c>
      <c r="R10" s="11">
        <v>3.4161263045800888E-2</v>
      </c>
      <c r="T10" s="4">
        <v>126186.16833333333</v>
      </c>
      <c r="W10" s="138" t="s">
        <v>509</v>
      </c>
      <c r="X10" s="214"/>
      <c r="Y10" s="214"/>
      <c r="Z10" s="214"/>
      <c r="AA10" s="215"/>
      <c r="AB10" s="214"/>
      <c r="AC10" s="215"/>
      <c r="AD10" s="215"/>
      <c r="AE10" s="214"/>
      <c r="AF10" s="215"/>
      <c r="AG10" s="214"/>
      <c r="AH10" s="214"/>
      <c r="AI10" s="216"/>
    </row>
    <row r="11" spans="1:35" ht="13.5" thickBot="1">
      <c r="A11" s="306"/>
      <c r="B11" s="138" t="s">
        <v>510</v>
      </c>
      <c r="C11" s="4">
        <v>361895</v>
      </c>
      <c r="D11" s="4">
        <v>78192</v>
      </c>
      <c r="E11" s="4">
        <v>5558</v>
      </c>
      <c r="F11" s="4">
        <v>0</v>
      </c>
      <c r="G11" s="4">
        <v>445645</v>
      </c>
      <c r="H11" s="178"/>
      <c r="J11" s="138" t="s">
        <v>510</v>
      </c>
      <c r="K11" s="12">
        <v>104.03846745396615</v>
      </c>
      <c r="L11" s="12">
        <v>22.478829072411948</v>
      </c>
      <c r="M11" s="175"/>
      <c r="N11" s="12">
        <v>1.5978275524921424</v>
      </c>
      <c r="O11" s="12">
        <v>81.207014551941569</v>
      </c>
      <c r="Q11" s="11">
        <v>0.10403846745396615</v>
      </c>
      <c r="R11" s="11">
        <v>2.2478829072411947E-2</v>
      </c>
      <c r="T11" s="4">
        <v>43991.57</v>
      </c>
      <c r="W11" s="138" t="s">
        <v>510</v>
      </c>
      <c r="X11" s="214"/>
      <c r="Y11" s="214"/>
      <c r="Z11" s="214"/>
      <c r="AA11" s="215"/>
      <c r="AB11" s="214"/>
      <c r="AC11" s="215"/>
      <c r="AD11" s="215"/>
      <c r="AE11" s="214"/>
      <c r="AF11" s="215"/>
      <c r="AG11" s="214"/>
      <c r="AH11" s="214"/>
      <c r="AI11" s="216"/>
    </row>
    <row r="12" spans="1:35" ht="13.5" thickBot="1">
      <c r="A12" s="306"/>
      <c r="B12" s="138" t="s">
        <v>511</v>
      </c>
      <c r="C12" s="4">
        <v>2290902</v>
      </c>
      <c r="D12" s="4">
        <v>226563</v>
      </c>
      <c r="E12" s="4">
        <v>36069</v>
      </c>
      <c r="F12" s="4">
        <v>0</v>
      </c>
      <c r="G12" s="4">
        <v>2553534</v>
      </c>
      <c r="H12" s="178"/>
      <c r="J12" s="138" t="s">
        <v>511</v>
      </c>
      <c r="K12" s="12">
        <v>214.31518271454934</v>
      </c>
      <c r="L12" s="12">
        <v>21.195097276686845</v>
      </c>
      <c r="M12" s="175"/>
      <c r="N12" s="12">
        <v>3.3742754274652866</v>
      </c>
      <c r="O12" s="12">
        <v>89.714959738151123</v>
      </c>
      <c r="Q12" s="11">
        <v>0.21431518271454933</v>
      </c>
      <c r="R12" s="11">
        <v>2.1195097276686843E-2</v>
      </c>
      <c r="T12" s="4">
        <v>322755</v>
      </c>
      <c r="W12" s="138" t="s">
        <v>511</v>
      </c>
      <c r="X12" s="214"/>
      <c r="Y12" s="214"/>
      <c r="Z12" s="215"/>
      <c r="AA12" s="215"/>
      <c r="AB12" s="214"/>
      <c r="AC12" s="215"/>
      <c r="AD12" s="214"/>
      <c r="AE12" s="214"/>
      <c r="AF12" s="215"/>
      <c r="AG12" s="215"/>
      <c r="AH12" s="215"/>
      <c r="AI12" s="215"/>
    </row>
    <row r="13" spans="1:35" ht="13.5" thickBot="1">
      <c r="A13" s="306"/>
      <c r="B13" s="138" t="s">
        <v>512</v>
      </c>
      <c r="C13" s="4">
        <v>337291</v>
      </c>
      <c r="D13" s="4">
        <v>49514</v>
      </c>
      <c r="E13" s="4">
        <v>7710</v>
      </c>
      <c r="F13" s="4">
        <v>0</v>
      </c>
      <c r="G13" s="4">
        <v>394515</v>
      </c>
      <c r="H13" s="178"/>
      <c r="J13" s="138" t="s">
        <v>512</v>
      </c>
      <c r="K13" s="12">
        <v>88.943075967271866</v>
      </c>
      <c r="L13" s="12">
        <v>13.056759484965504</v>
      </c>
      <c r="M13" s="175"/>
      <c r="N13" s="12">
        <v>2.0331141824349483</v>
      </c>
      <c r="O13" s="12">
        <v>85.495101580421533</v>
      </c>
      <c r="Q13" s="11">
        <v>8.894307596727187E-2</v>
      </c>
      <c r="R13" s="11">
        <v>1.3056759484965503E-2</v>
      </c>
      <c r="T13" s="4">
        <v>28423.766666666666</v>
      </c>
      <c r="W13" s="138" t="s">
        <v>512</v>
      </c>
      <c r="X13" s="214"/>
      <c r="Y13" s="214"/>
      <c r="Z13" s="215"/>
      <c r="AA13" s="215"/>
      <c r="AB13" s="214"/>
      <c r="AC13" s="215"/>
      <c r="AD13" s="214"/>
      <c r="AE13" s="214"/>
      <c r="AF13" s="215"/>
      <c r="AG13" s="215"/>
      <c r="AH13" s="215"/>
      <c r="AI13" s="215"/>
    </row>
    <row r="14" spans="1:35" ht="13.5" thickBot="1">
      <c r="A14" s="306"/>
      <c r="B14" s="138" t="s">
        <v>513</v>
      </c>
      <c r="C14" s="4">
        <v>4386158</v>
      </c>
      <c r="D14" s="4">
        <v>652225</v>
      </c>
      <c r="E14" s="4">
        <v>38639</v>
      </c>
      <c r="F14" s="4">
        <v>0</v>
      </c>
      <c r="G14" s="4">
        <v>5077022</v>
      </c>
      <c r="H14" s="178"/>
      <c r="J14" s="138" t="s">
        <v>513</v>
      </c>
      <c r="K14" s="12">
        <v>233.50936764203803</v>
      </c>
      <c r="L14" s="12">
        <v>34.723018940569006</v>
      </c>
      <c r="M14" s="175"/>
      <c r="N14" s="12">
        <v>2.0570550482496772</v>
      </c>
      <c r="O14" s="12">
        <v>86.392337870507546</v>
      </c>
      <c r="Q14" s="11">
        <v>0.23350936764203803</v>
      </c>
      <c r="R14" s="11">
        <v>3.4723018940568999E-2</v>
      </c>
      <c r="T14" s="4">
        <v>191543.65</v>
      </c>
      <c r="W14" s="138" t="s">
        <v>513</v>
      </c>
      <c r="X14" s="214"/>
      <c r="Y14" s="214"/>
      <c r="Z14" s="214"/>
      <c r="AA14" s="215"/>
      <c r="AB14" s="308"/>
      <c r="AC14" s="215"/>
      <c r="AD14" s="308"/>
      <c r="AE14" s="308"/>
      <c r="AF14" s="308"/>
      <c r="AG14" s="308"/>
      <c r="AH14" s="214"/>
      <c r="AI14" s="216"/>
    </row>
    <row r="15" spans="1:35" ht="13.5" thickBot="1">
      <c r="A15" s="306"/>
      <c r="B15" s="138" t="s">
        <v>514</v>
      </c>
      <c r="C15" s="4">
        <v>226020.73349999997</v>
      </c>
      <c r="D15" s="4">
        <v>63064.943700000003</v>
      </c>
      <c r="E15" s="4">
        <v>496</v>
      </c>
      <c r="F15" s="4">
        <v>0</v>
      </c>
      <c r="G15" s="4">
        <v>289581.67719999998</v>
      </c>
      <c r="H15" s="178"/>
      <c r="J15" s="138" t="s">
        <v>514</v>
      </c>
      <c r="K15" s="12">
        <v>265.68825577554452</v>
      </c>
      <c r="L15" s="12">
        <v>74.133087848933641</v>
      </c>
      <c r="M15" s="175"/>
      <c r="N15" s="12">
        <v>0.58304993893257195</v>
      </c>
      <c r="O15" s="12">
        <v>78.050771611457463</v>
      </c>
      <c r="Q15" s="11">
        <v>0.26568825577554456</v>
      </c>
      <c r="R15" s="11">
        <v>7.4133087848933646E-2</v>
      </c>
      <c r="T15" s="4">
        <v>20026.61</v>
      </c>
      <c r="W15" s="138" t="s">
        <v>514</v>
      </c>
      <c r="X15" s="214"/>
      <c r="Y15" s="214"/>
      <c r="Z15" s="214"/>
      <c r="AA15" s="308"/>
      <c r="AB15" s="308"/>
      <c r="AC15" s="215"/>
      <c r="AD15" s="215"/>
      <c r="AE15" s="308"/>
      <c r="AF15" s="308"/>
      <c r="AG15" s="308"/>
      <c r="AH15" s="214"/>
      <c r="AI15" s="216"/>
    </row>
    <row r="16" spans="1:35" ht="13.5" thickBot="1">
      <c r="A16" s="306"/>
      <c r="B16" s="138" t="s">
        <v>515</v>
      </c>
      <c r="C16" s="4">
        <v>202923.25920000003</v>
      </c>
      <c r="D16" s="4">
        <v>78449.102100000004</v>
      </c>
      <c r="E16" s="4">
        <v>4197</v>
      </c>
      <c r="F16" s="4">
        <v>0</v>
      </c>
      <c r="G16" s="4">
        <v>285569.36130000005</v>
      </c>
      <c r="H16" s="178"/>
      <c r="J16" s="138" t="s">
        <v>515</v>
      </c>
      <c r="K16" s="12">
        <v>96.340093869788205</v>
      </c>
      <c r="L16" s="12">
        <v>37.244591330290433</v>
      </c>
      <c r="M16" s="175"/>
      <c r="N16" s="12">
        <v>1.9925728354923891</v>
      </c>
      <c r="O16" s="12">
        <v>71.059184457404882</v>
      </c>
      <c r="Q16" s="11">
        <v>9.6340093869788201E-2</v>
      </c>
      <c r="R16" s="11">
        <v>3.7244591330290434E-2</v>
      </c>
      <c r="T16" s="4">
        <v>18640.949700000001</v>
      </c>
      <c r="W16" s="138" t="s">
        <v>515</v>
      </c>
      <c r="X16" s="214"/>
      <c r="Y16" s="214"/>
      <c r="Z16" s="214"/>
      <c r="AA16" s="308"/>
      <c r="AB16" s="215"/>
      <c r="AC16" s="215"/>
      <c r="AD16" s="215"/>
      <c r="AE16" s="308"/>
      <c r="AF16" s="308"/>
      <c r="AG16" s="308"/>
      <c r="AH16" s="214"/>
      <c r="AI16" s="216"/>
    </row>
    <row r="17" spans="1:22">
      <c r="K17" s="45"/>
    </row>
    <row r="18" spans="1:22">
      <c r="B18" s="7"/>
    </row>
    <row r="19" spans="1:22">
      <c r="B19" s="19" t="s">
        <v>66</v>
      </c>
      <c r="S19" s="231"/>
    </row>
    <row r="20" spans="1:22">
      <c r="B20" s="19"/>
      <c r="G20" s="169"/>
      <c r="H20" s="169"/>
      <c r="I20" s="169"/>
      <c r="Q20" s="259"/>
    </row>
    <row r="21" spans="1:22">
      <c r="B21" s="358" t="s">
        <v>0</v>
      </c>
      <c r="C21" s="363" t="s">
        <v>55</v>
      </c>
      <c r="D21" s="364"/>
      <c r="E21" s="364"/>
      <c r="F21" s="364"/>
      <c r="G21" s="364"/>
      <c r="H21" s="364"/>
      <c r="I21" s="364"/>
      <c r="J21" s="364"/>
      <c r="K21" s="365"/>
      <c r="L21" s="368" t="s">
        <v>56</v>
      </c>
      <c r="M21" s="369"/>
      <c r="N21" s="369"/>
      <c r="O21" s="370"/>
      <c r="P21" s="358" t="s">
        <v>420</v>
      </c>
      <c r="Q21" s="358" t="s">
        <v>57</v>
      </c>
      <c r="S21" s="16"/>
      <c r="U21" s="181"/>
    </row>
    <row r="22" spans="1:22">
      <c r="B22" s="359"/>
      <c r="C22" s="23" t="s">
        <v>58</v>
      </c>
      <c r="D22" s="23" t="s">
        <v>59</v>
      </c>
      <c r="E22" s="23" t="s">
        <v>60</v>
      </c>
      <c r="F22" s="23" t="s">
        <v>61</v>
      </c>
      <c r="G22" s="23" t="s">
        <v>62</v>
      </c>
      <c r="H22" s="23" t="s">
        <v>63</v>
      </c>
      <c r="I22" s="23" t="s">
        <v>64</v>
      </c>
      <c r="J22" s="23" t="s">
        <v>65</v>
      </c>
      <c r="K22" s="23" t="s">
        <v>10</v>
      </c>
      <c r="L22" s="23" t="s">
        <v>67</v>
      </c>
      <c r="M22" s="23" t="s">
        <v>68</v>
      </c>
      <c r="N22" s="23" t="s">
        <v>69</v>
      </c>
      <c r="O22" s="23" t="s">
        <v>10</v>
      </c>
      <c r="P22" s="359"/>
      <c r="Q22" s="359"/>
      <c r="R22" s="222"/>
      <c r="S22" s="16"/>
    </row>
    <row r="23" spans="1:22">
      <c r="A23" s="306"/>
      <c r="B23" s="138" t="s">
        <v>506</v>
      </c>
      <c r="C23" s="4">
        <v>0</v>
      </c>
      <c r="D23" s="4">
        <v>0</v>
      </c>
      <c r="E23" s="4">
        <v>0</v>
      </c>
      <c r="F23" s="4">
        <v>291</v>
      </c>
      <c r="G23" s="4">
        <v>6495</v>
      </c>
      <c r="H23" s="4">
        <v>0</v>
      </c>
      <c r="I23" s="4">
        <v>28</v>
      </c>
      <c r="J23" s="4">
        <v>0</v>
      </c>
      <c r="K23" s="4">
        <v>6814</v>
      </c>
      <c r="L23" s="4">
        <v>96</v>
      </c>
      <c r="M23" s="4">
        <v>0</v>
      </c>
      <c r="N23" s="4">
        <v>0</v>
      </c>
      <c r="O23" s="4">
        <v>96</v>
      </c>
      <c r="P23" s="4">
        <v>0</v>
      </c>
      <c r="Q23" s="328">
        <v>6910</v>
      </c>
      <c r="R23" s="1"/>
      <c r="S23" s="37"/>
      <c r="T23" s="37"/>
      <c r="U23" s="189"/>
      <c r="V23" s="175"/>
    </row>
    <row r="24" spans="1:22">
      <c r="A24" s="306"/>
      <c r="B24" s="138" t="s">
        <v>507</v>
      </c>
      <c r="C24" s="4">
        <v>0</v>
      </c>
      <c r="D24" s="4">
        <v>0</v>
      </c>
      <c r="E24" s="4">
        <v>664</v>
      </c>
      <c r="F24" s="4">
        <v>405</v>
      </c>
      <c r="G24" s="4">
        <v>2280</v>
      </c>
      <c r="H24" s="4"/>
      <c r="I24" s="4">
        <v>56.999999999999986</v>
      </c>
      <c r="J24" s="4">
        <v>0</v>
      </c>
      <c r="K24" s="4">
        <v>3406</v>
      </c>
      <c r="L24" s="4">
        <v>0</v>
      </c>
      <c r="M24" s="4">
        <v>68</v>
      </c>
      <c r="N24" s="4">
        <v>0</v>
      </c>
      <c r="O24" s="4">
        <v>68</v>
      </c>
      <c r="P24" s="4">
        <v>0</v>
      </c>
      <c r="Q24" s="328">
        <v>3474</v>
      </c>
      <c r="R24" s="1"/>
      <c r="S24" s="37"/>
      <c r="T24" s="37"/>
      <c r="U24" s="189"/>
      <c r="V24" s="175"/>
    </row>
    <row r="25" spans="1:22">
      <c r="A25" s="306"/>
      <c r="B25" s="138" t="s">
        <v>508</v>
      </c>
      <c r="C25" s="4">
        <v>0</v>
      </c>
      <c r="D25" s="4">
        <v>0</v>
      </c>
      <c r="E25" s="4">
        <v>0</v>
      </c>
      <c r="F25" s="4">
        <v>91</v>
      </c>
      <c r="G25" s="4">
        <v>2144</v>
      </c>
      <c r="H25" s="4">
        <v>0</v>
      </c>
      <c r="I25" s="4">
        <v>306</v>
      </c>
      <c r="J25" s="4">
        <v>259</v>
      </c>
      <c r="K25" s="4">
        <v>2800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328">
        <v>2800</v>
      </c>
      <c r="R25" s="1"/>
      <c r="S25" s="37"/>
      <c r="T25" s="37"/>
      <c r="U25" s="189"/>
      <c r="V25" s="175"/>
    </row>
    <row r="26" spans="1:22">
      <c r="A26" s="306"/>
      <c r="B26" s="138" t="s">
        <v>509</v>
      </c>
      <c r="C26" s="4">
        <v>0</v>
      </c>
      <c r="D26" s="4">
        <v>0</v>
      </c>
      <c r="E26" s="4">
        <v>0</v>
      </c>
      <c r="F26" s="4">
        <v>403</v>
      </c>
      <c r="G26" s="4">
        <v>4876</v>
      </c>
      <c r="H26" s="4">
        <v>0</v>
      </c>
      <c r="I26" s="4">
        <v>134</v>
      </c>
      <c r="J26" s="4">
        <v>0</v>
      </c>
      <c r="K26" s="4">
        <v>5413</v>
      </c>
      <c r="L26" s="4">
        <v>96</v>
      </c>
      <c r="M26" s="4">
        <v>0</v>
      </c>
      <c r="N26" s="4">
        <v>0</v>
      </c>
      <c r="O26" s="4">
        <v>96</v>
      </c>
      <c r="P26" s="4">
        <v>0</v>
      </c>
      <c r="Q26" s="328">
        <v>5509</v>
      </c>
      <c r="R26" s="1"/>
      <c r="S26" s="37"/>
      <c r="T26" s="37"/>
      <c r="U26" s="189"/>
      <c r="V26" s="175"/>
    </row>
    <row r="27" spans="1:22">
      <c r="A27" s="306"/>
      <c r="B27" s="138" t="s">
        <v>510</v>
      </c>
      <c r="C27" s="4">
        <v>0</v>
      </c>
      <c r="D27" s="4">
        <v>0</v>
      </c>
      <c r="E27" s="4">
        <v>0</v>
      </c>
      <c r="F27" s="4">
        <v>26.04032258064516</v>
      </c>
      <c r="G27" s="4">
        <v>3028.4895161290319</v>
      </c>
      <c r="H27" s="4">
        <v>0</v>
      </c>
      <c r="I27" s="4">
        <v>174.47016129032258</v>
      </c>
      <c r="J27" s="4">
        <v>0</v>
      </c>
      <c r="K27" s="4">
        <v>3229</v>
      </c>
      <c r="L27" s="4">
        <v>96</v>
      </c>
      <c r="M27" s="4">
        <v>0</v>
      </c>
      <c r="N27" s="4">
        <v>0</v>
      </c>
      <c r="O27" s="4">
        <v>96</v>
      </c>
      <c r="P27" s="4">
        <v>0</v>
      </c>
      <c r="Q27" s="328">
        <v>3325</v>
      </c>
      <c r="R27" s="1"/>
      <c r="S27" s="37"/>
      <c r="T27" s="37"/>
      <c r="U27" s="189"/>
      <c r="V27" s="175"/>
    </row>
    <row r="28" spans="1:22">
      <c r="A28" s="306"/>
      <c r="B28" s="138" t="s">
        <v>511</v>
      </c>
      <c r="C28" s="4">
        <v>0</v>
      </c>
      <c r="D28" s="4">
        <v>0</v>
      </c>
      <c r="E28" s="4">
        <v>13000</v>
      </c>
      <c r="F28" s="4">
        <v>1353</v>
      </c>
      <c r="G28" s="4">
        <v>14745</v>
      </c>
      <c r="H28" s="4">
        <v>0</v>
      </c>
      <c r="I28" s="4">
        <v>0</v>
      </c>
      <c r="J28" s="4">
        <v>0</v>
      </c>
      <c r="K28" s="4">
        <v>29098</v>
      </c>
      <c r="L28" s="4">
        <v>587</v>
      </c>
      <c r="M28" s="4">
        <v>182</v>
      </c>
      <c r="N28" s="4">
        <v>12</v>
      </c>
      <c r="O28" s="4">
        <v>781</v>
      </c>
      <c r="P28" s="4">
        <v>19</v>
      </c>
      <c r="Q28" s="328">
        <v>29898</v>
      </c>
      <c r="R28" s="1"/>
      <c r="S28" s="37"/>
      <c r="T28" s="37"/>
      <c r="U28" s="189"/>
      <c r="V28" s="175"/>
    </row>
    <row r="29" spans="1:22">
      <c r="A29" s="306"/>
      <c r="B29" s="138" t="s">
        <v>512</v>
      </c>
      <c r="C29" s="4">
        <v>0</v>
      </c>
      <c r="D29" s="4">
        <v>0</v>
      </c>
      <c r="E29" s="4">
        <v>0</v>
      </c>
      <c r="F29" s="4">
        <v>480.70884658454645</v>
      </c>
      <c r="G29" s="4">
        <v>3178.0195968645016</v>
      </c>
      <c r="H29" s="4">
        <v>0</v>
      </c>
      <c r="I29" s="4">
        <v>10.271556550951848</v>
      </c>
      <c r="J29" s="4">
        <v>0</v>
      </c>
      <c r="K29" s="4">
        <v>3669</v>
      </c>
      <c r="L29" s="4">
        <v>42</v>
      </c>
      <c r="M29" s="4">
        <v>0</v>
      </c>
      <c r="N29" s="4">
        <v>0</v>
      </c>
      <c r="O29" s="4">
        <v>42</v>
      </c>
      <c r="P29" s="4">
        <v>0</v>
      </c>
      <c r="Q29" s="328">
        <v>3711</v>
      </c>
      <c r="R29" s="1"/>
      <c r="S29" s="37"/>
      <c r="T29" s="37"/>
      <c r="U29" s="189"/>
      <c r="V29" s="175"/>
    </row>
    <row r="30" spans="1:22">
      <c r="A30" s="306"/>
      <c r="B30" s="138" t="s">
        <v>513</v>
      </c>
      <c r="C30" s="4">
        <v>0</v>
      </c>
      <c r="D30" s="4">
        <v>0</v>
      </c>
      <c r="E30" s="4">
        <v>0</v>
      </c>
      <c r="F30" s="4">
        <v>7569</v>
      </c>
      <c r="G30" s="4">
        <v>12629</v>
      </c>
      <c r="H30" s="4">
        <v>0</v>
      </c>
      <c r="I30" s="4">
        <v>476</v>
      </c>
      <c r="J30" s="4">
        <v>76</v>
      </c>
      <c r="K30" s="4">
        <v>20750</v>
      </c>
      <c r="L30" s="4">
        <v>785</v>
      </c>
      <c r="M30" s="4">
        <v>702</v>
      </c>
      <c r="N30" s="4">
        <v>0</v>
      </c>
      <c r="O30" s="4">
        <v>1487</v>
      </c>
      <c r="P30" s="4">
        <v>0</v>
      </c>
      <c r="Q30" s="328">
        <v>22237</v>
      </c>
      <c r="R30" s="1"/>
      <c r="S30" s="37"/>
      <c r="T30" s="37"/>
      <c r="U30" s="189"/>
      <c r="V30" s="175"/>
    </row>
    <row r="31" spans="1:22">
      <c r="A31" s="306"/>
      <c r="B31" s="138" t="s">
        <v>514</v>
      </c>
      <c r="C31" s="4">
        <v>0</v>
      </c>
      <c r="D31" s="4">
        <v>0</v>
      </c>
      <c r="E31" s="4">
        <v>0</v>
      </c>
      <c r="F31" s="4">
        <v>0</v>
      </c>
      <c r="G31" s="4">
        <v>920</v>
      </c>
      <c r="H31" s="4">
        <v>0</v>
      </c>
      <c r="I31" s="4">
        <v>73</v>
      </c>
      <c r="J31" s="4">
        <v>0</v>
      </c>
      <c r="K31" s="4">
        <v>993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328">
        <v>993</v>
      </c>
      <c r="R31" s="1"/>
      <c r="S31" s="37"/>
      <c r="T31" s="37"/>
      <c r="U31" s="189"/>
      <c r="V31" s="175"/>
    </row>
    <row r="32" spans="1:22">
      <c r="A32" s="306"/>
      <c r="B32" s="138" t="s">
        <v>515</v>
      </c>
      <c r="C32" s="4">
        <v>0</v>
      </c>
      <c r="D32" s="4">
        <v>0</v>
      </c>
      <c r="E32" s="4">
        <v>0</v>
      </c>
      <c r="F32" s="4">
        <v>455.67755771643476</v>
      </c>
      <c r="G32" s="4">
        <v>1856.8484292585642</v>
      </c>
      <c r="H32" s="4">
        <v>0</v>
      </c>
      <c r="I32" s="4">
        <v>223.14757439335381</v>
      </c>
      <c r="J32" s="4">
        <v>0</v>
      </c>
      <c r="K32" s="4">
        <v>2535.6735613683527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328">
        <v>2535.6735613683527</v>
      </c>
      <c r="R32" s="1"/>
      <c r="S32" s="37"/>
      <c r="T32" s="37"/>
      <c r="U32" s="189"/>
      <c r="V32" s="175"/>
    </row>
    <row r="33" spans="7:7">
      <c r="G33" s="37"/>
    </row>
  </sheetData>
  <mergeCells count="15">
    <mergeCell ref="W3:W6"/>
    <mergeCell ref="X3:AE4"/>
    <mergeCell ref="AF3:AH4"/>
    <mergeCell ref="Y5:Y6"/>
    <mergeCell ref="AA5:AA6"/>
    <mergeCell ref="AB5:AB6"/>
    <mergeCell ref="AF5:AF6"/>
    <mergeCell ref="AG5:AG6"/>
    <mergeCell ref="AH5:AH6"/>
    <mergeCell ref="B21:B22"/>
    <mergeCell ref="C5:G5"/>
    <mergeCell ref="P21:P22"/>
    <mergeCell ref="Q21:Q22"/>
    <mergeCell ref="L21:O21"/>
    <mergeCell ref="C21:K21"/>
  </mergeCells>
  <phoneticPr fontId="3" type="noConversion"/>
  <pageMargins left="0.78740157499999996" right="0.78740157499999996" top="0.984251969" bottom="0.984251969" header="0.49212598499999999" footer="0.49212598499999999"/>
  <pageSetup paperSize="9" scale="4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72"/>
  <sheetViews>
    <sheetView zoomScale="75" zoomScaleNormal="75" workbookViewId="0">
      <pane xSplit="2" topLeftCell="C1" activePane="topRight" state="frozen"/>
      <selection activeCell="A121" sqref="A121"/>
      <selection pane="topRight" activeCell="L12" sqref="L12"/>
    </sheetView>
  </sheetViews>
  <sheetFormatPr defaultRowHeight="12.75"/>
  <cols>
    <col min="2" max="2" width="16.42578125" customWidth="1"/>
    <col min="3" max="3" width="17.85546875" customWidth="1"/>
    <col min="4" max="4" width="11.7109375" bestFit="1" customWidth="1"/>
    <col min="5" max="5" width="16.7109375" customWidth="1"/>
    <col min="6" max="6" width="12.42578125" customWidth="1"/>
    <col min="7" max="7" width="15" customWidth="1"/>
    <col min="8" max="8" width="16.28515625" customWidth="1"/>
    <col min="9" max="9" width="12.140625" customWidth="1"/>
    <col min="10" max="11" width="15" customWidth="1"/>
    <col min="12" max="12" width="9.7109375" customWidth="1"/>
    <col min="13" max="13" width="12.7109375" customWidth="1"/>
    <col min="14" max="14" width="13.5703125" customWidth="1"/>
    <col min="15" max="15" width="15.42578125" customWidth="1"/>
    <col min="16" max="16" width="11.42578125" customWidth="1"/>
    <col min="17" max="18" width="12" customWidth="1"/>
    <col min="23" max="23" width="17" customWidth="1"/>
    <col min="24" max="24" width="13.28515625" customWidth="1"/>
    <col min="25" max="25" width="11.42578125" customWidth="1"/>
    <col min="26" max="26" width="15.42578125" customWidth="1"/>
  </cols>
  <sheetData>
    <row r="2" spans="1:28" ht="18">
      <c r="B2" s="39" t="s">
        <v>114</v>
      </c>
      <c r="K2" s="52"/>
    </row>
    <row r="3" spans="1:28" ht="15.75">
      <c r="B3" s="20"/>
      <c r="K3" s="52"/>
    </row>
    <row r="4" spans="1:28" ht="18">
      <c r="B4" s="16" t="s">
        <v>187</v>
      </c>
      <c r="Y4" s="313"/>
      <c r="Z4" s="314"/>
      <c r="AA4" s="314"/>
      <c r="AB4" s="314"/>
    </row>
    <row r="5" spans="1:28">
      <c r="Y5" s="312"/>
    </row>
    <row r="6" spans="1:28">
      <c r="B6" s="22" t="s">
        <v>0</v>
      </c>
      <c r="C6" s="347" t="s">
        <v>302</v>
      </c>
      <c r="D6" s="347" t="s">
        <v>49</v>
      </c>
      <c r="E6" s="347" t="s">
        <v>50</v>
      </c>
      <c r="F6" s="347" t="s">
        <v>51</v>
      </c>
      <c r="G6" s="347" t="s">
        <v>10</v>
      </c>
      <c r="H6" s="348" t="s">
        <v>392</v>
      </c>
    </row>
    <row r="7" spans="1:28">
      <c r="A7" s="306"/>
      <c r="B7" s="138" t="s">
        <v>506</v>
      </c>
      <c r="C7" s="4">
        <v>1783773.4486228852</v>
      </c>
      <c r="D7" s="4">
        <v>145492.93290548984</v>
      </c>
      <c r="E7" s="4">
        <v>37994.217885929531</v>
      </c>
      <c r="F7" s="4">
        <v>86036.802918995774</v>
      </c>
      <c r="G7" s="4">
        <v>2053297.4023333003</v>
      </c>
      <c r="H7" s="4">
        <v>1967260.5994143046</v>
      </c>
      <c r="J7" s="177"/>
      <c r="M7" s="1"/>
      <c r="P7" s="1"/>
      <c r="Q7" s="1"/>
    </row>
    <row r="8" spans="1:28">
      <c r="A8" s="306"/>
      <c r="B8" s="138" t="s">
        <v>507</v>
      </c>
      <c r="C8" s="4">
        <v>1098917.9066666667</v>
      </c>
      <c r="D8" s="4">
        <v>90545.226666666669</v>
      </c>
      <c r="E8" s="4">
        <v>52370</v>
      </c>
      <c r="F8" s="4">
        <v>47778.206666666665</v>
      </c>
      <c r="G8" s="4">
        <v>1289611.3399999999</v>
      </c>
      <c r="H8" s="4">
        <v>1241833.1333333333</v>
      </c>
      <c r="J8" s="177"/>
      <c r="M8" s="1"/>
      <c r="P8" s="1"/>
      <c r="Q8" s="1"/>
    </row>
    <row r="9" spans="1:28">
      <c r="A9" s="306"/>
      <c r="B9" s="138" t="s">
        <v>508</v>
      </c>
      <c r="C9" s="18">
        <v>1364095.7733333334</v>
      </c>
      <c r="D9" s="18">
        <v>153466.12</v>
      </c>
      <c r="E9" s="18">
        <v>22520</v>
      </c>
      <c r="F9" s="18">
        <v>218051.71666666667</v>
      </c>
      <c r="G9" s="18">
        <v>1758133.6100000003</v>
      </c>
      <c r="H9" s="4">
        <v>1540081.8933333335</v>
      </c>
      <c r="J9" s="177"/>
      <c r="M9" s="1"/>
      <c r="P9" s="1"/>
      <c r="Q9" s="1"/>
    </row>
    <row r="10" spans="1:28">
      <c r="A10" s="306"/>
      <c r="B10" s="138" t="s">
        <v>509</v>
      </c>
      <c r="C10" s="4">
        <v>1308388.0827185244</v>
      </c>
      <c r="D10" s="4">
        <v>102636.9435251048</v>
      </c>
      <c r="E10" s="4">
        <v>39250</v>
      </c>
      <c r="F10" s="4">
        <v>252372.33666666667</v>
      </c>
      <c r="G10" s="4">
        <v>1702647.3629102958</v>
      </c>
      <c r="H10" s="4">
        <v>1450275.0262436292</v>
      </c>
      <c r="J10" s="177"/>
      <c r="M10" s="1"/>
      <c r="P10" s="1"/>
      <c r="Q10" s="1"/>
    </row>
    <row r="11" spans="1:28">
      <c r="A11" s="306"/>
      <c r="B11" s="138" t="s">
        <v>510</v>
      </c>
      <c r="C11" s="4">
        <v>1084866.4646488519</v>
      </c>
      <c r="D11" s="4">
        <v>101596.34666666666</v>
      </c>
      <c r="E11" s="4">
        <v>55580</v>
      </c>
      <c r="F11" s="4">
        <v>87983.14</v>
      </c>
      <c r="G11" s="4">
        <v>1330025.9513155185</v>
      </c>
      <c r="H11" s="4">
        <v>1242042.8113155186</v>
      </c>
      <c r="J11" s="177"/>
      <c r="M11" s="1"/>
      <c r="P11" s="1"/>
      <c r="Q11" s="1"/>
    </row>
    <row r="12" spans="1:28">
      <c r="A12" s="306"/>
      <c r="B12" s="138" t="s">
        <v>511</v>
      </c>
      <c r="C12" s="4">
        <v>2969634</v>
      </c>
      <c r="D12" s="4">
        <v>100922</v>
      </c>
      <c r="E12" s="4">
        <v>139109</v>
      </c>
      <c r="F12" s="4">
        <v>645510</v>
      </c>
      <c r="G12" s="4">
        <v>3855175</v>
      </c>
      <c r="H12" s="4">
        <v>3209665</v>
      </c>
      <c r="J12" s="177"/>
      <c r="M12" s="1"/>
      <c r="P12" s="1"/>
      <c r="Q12" s="1"/>
    </row>
    <row r="13" spans="1:28">
      <c r="A13" s="306"/>
      <c r="B13" s="138" t="s">
        <v>512</v>
      </c>
      <c r="C13" s="4">
        <v>654932.21392293042</v>
      </c>
      <c r="D13" s="4">
        <v>138691.94</v>
      </c>
      <c r="E13" s="4">
        <v>77100</v>
      </c>
      <c r="F13" s="4">
        <v>56847.533333333333</v>
      </c>
      <c r="G13" s="4">
        <v>927571.68725626369</v>
      </c>
      <c r="H13" s="4">
        <v>870724.15392293036</v>
      </c>
      <c r="J13" s="177"/>
      <c r="M13" s="1"/>
      <c r="P13" s="1"/>
      <c r="Q13" s="1"/>
    </row>
    <row r="14" spans="1:28">
      <c r="A14" s="306"/>
      <c r="B14" s="138" t="s">
        <v>513</v>
      </c>
      <c r="C14" s="4">
        <v>10205000</v>
      </c>
      <c r="D14" s="4">
        <v>695000</v>
      </c>
      <c r="E14" s="4">
        <v>386390</v>
      </c>
      <c r="F14" s="4">
        <v>383087.3</v>
      </c>
      <c r="G14" s="4">
        <v>11669477.300000001</v>
      </c>
      <c r="H14" s="4">
        <v>11286390</v>
      </c>
      <c r="J14" s="177"/>
      <c r="M14" s="1"/>
      <c r="P14" s="1"/>
      <c r="Q14" s="1"/>
    </row>
    <row r="15" spans="1:28">
      <c r="A15" s="306"/>
      <c r="B15" s="138" t="s">
        <v>514</v>
      </c>
      <c r="C15" s="4">
        <v>374906.07999999996</v>
      </c>
      <c r="D15" s="4">
        <v>31196.923333333332</v>
      </c>
      <c r="E15" s="4">
        <v>4960</v>
      </c>
      <c r="F15" s="4">
        <v>40053.22</v>
      </c>
      <c r="G15" s="4">
        <v>451116.22333333327</v>
      </c>
      <c r="H15" s="4">
        <v>411063.0033333333</v>
      </c>
      <c r="J15" s="177"/>
      <c r="M15" s="1"/>
      <c r="P15" s="1"/>
      <c r="Q15" s="1"/>
    </row>
    <row r="16" spans="1:28">
      <c r="A16" s="306"/>
      <c r="B16" s="138" t="s">
        <v>515</v>
      </c>
      <c r="C16" s="4">
        <v>484664.69219999999</v>
      </c>
      <c r="D16" s="4">
        <v>63379.228980000007</v>
      </c>
      <c r="E16" s="4">
        <v>26097.329580000001</v>
      </c>
      <c r="F16" s="4">
        <v>37281.899400000002</v>
      </c>
      <c r="G16" s="4">
        <v>611423.15015999996</v>
      </c>
      <c r="H16" s="4">
        <v>574141.25075999997</v>
      </c>
      <c r="J16" s="177"/>
      <c r="M16" s="1"/>
      <c r="P16" s="1"/>
      <c r="Q16" s="1"/>
    </row>
    <row r="17" spans="1:23">
      <c r="B17" s="13"/>
      <c r="C17" s="276"/>
      <c r="D17" s="276"/>
      <c r="E17" s="276"/>
      <c r="F17" s="276"/>
    </row>
    <row r="18" spans="1:23">
      <c r="C18" s="1"/>
      <c r="D18" s="1"/>
      <c r="E18" s="1"/>
      <c r="F18" s="1"/>
      <c r="I18" s="1"/>
    </row>
    <row r="19" spans="1:23">
      <c r="B19" s="19" t="s">
        <v>66</v>
      </c>
      <c r="J19" s="8"/>
      <c r="K19" s="8"/>
    </row>
    <row r="20" spans="1:23">
      <c r="J20" s="8"/>
      <c r="K20" s="9"/>
    </row>
    <row r="21" spans="1:23">
      <c r="B21" s="352" t="s">
        <v>0</v>
      </c>
      <c r="C21" s="362" t="s">
        <v>55</v>
      </c>
      <c r="D21" s="362"/>
      <c r="E21" s="362"/>
      <c r="F21" s="362"/>
      <c r="G21" s="362"/>
      <c r="H21" s="362"/>
      <c r="I21" s="362"/>
      <c r="J21" s="362"/>
      <c r="K21" s="362"/>
      <c r="L21" s="352" t="s">
        <v>56</v>
      </c>
      <c r="M21" s="352"/>
      <c r="N21" s="352"/>
      <c r="O21" s="352"/>
      <c r="P21" s="358" t="s">
        <v>420</v>
      </c>
      <c r="Q21" s="358" t="s">
        <v>57</v>
      </c>
    </row>
    <row r="22" spans="1:23">
      <c r="B22" s="352"/>
      <c r="C22" s="23" t="s">
        <v>72</v>
      </c>
      <c r="D22" s="23" t="s">
        <v>59</v>
      </c>
      <c r="E22" s="23" t="s">
        <v>60</v>
      </c>
      <c r="F22" s="23" t="s">
        <v>61</v>
      </c>
      <c r="G22" s="23" t="s">
        <v>62</v>
      </c>
      <c r="H22" s="23" t="s">
        <v>63</v>
      </c>
      <c r="I22" s="23" t="s">
        <v>64</v>
      </c>
      <c r="J22" s="23" t="s">
        <v>65</v>
      </c>
      <c r="K22" s="23" t="s">
        <v>10</v>
      </c>
      <c r="L22" s="23" t="s">
        <v>67</v>
      </c>
      <c r="M22" s="23" t="s">
        <v>68</v>
      </c>
      <c r="N22" s="23" t="s">
        <v>69</v>
      </c>
      <c r="O22" s="23" t="s">
        <v>10</v>
      </c>
      <c r="P22" s="359"/>
      <c r="Q22" s="359"/>
      <c r="R22" s="222"/>
      <c r="S22" s="181"/>
      <c r="U22" s="181"/>
    </row>
    <row r="23" spans="1:23">
      <c r="A23" s="306"/>
      <c r="B23" s="138" t="s">
        <v>506</v>
      </c>
      <c r="C23" s="4">
        <v>0</v>
      </c>
      <c r="D23" s="4">
        <v>0</v>
      </c>
      <c r="E23" s="4">
        <v>0</v>
      </c>
      <c r="F23" s="4">
        <v>60769.230769230766</v>
      </c>
      <c r="G23" s="4">
        <v>2728566.6770289256</v>
      </c>
      <c r="H23" s="4">
        <v>0</v>
      </c>
      <c r="I23" s="4">
        <v>22181.419637740921</v>
      </c>
      <c r="J23" s="4">
        <v>0</v>
      </c>
      <c r="K23" s="4">
        <v>2811517.3274358977</v>
      </c>
      <c r="L23" s="4">
        <v>131628.54333333333</v>
      </c>
      <c r="M23" s="4">
        <v>0</v>
      </c>
      <c r="N23" s="4">
        <v>0</v>
      </c>
      <c r="O23" s="4">
        <v>131628.54333333333</v>
      </c>
      <c r="P23" s="4">
        <v>0</v>
      </c>
      <c r="Q23" s="4">
        <v>2943145.8707692311</v>
      </c>
      <c r="R23" s="37"/>
      <c r="S23" s="126"/>
      <c r="T23" s="276"/>
      <c r="U23" s="190"/>
      <c r="V23" s="1"/>
    </row>
    <row r="24" spans="1:23">
      <c r="A24" s="306"/>
      <c r="B24" s="138" t="s">
        <v>507</v>
      </c>
      <c r="C24" s="4">
        <v>0</v>
      </c>
      <c r="D24" s="4">
        <v>0</v>
      </c>
      <c r="E24" s="4">
        <v>66400</v>
      </c>
      <c r="F24" s="4">
        <v>87748.24</v>
      </c>
      <c r="G24" s="4">
        <v>551261.82857142854</v>
      </c>
      <c r="H24" s="4">
        <v>0</v>
      </c>
      <c r="I24" s="4">
        <v>27563.091428571428</v>
      </c>
      <c r="J24" s="4">
        <v>0</v>
      </c>
      <c r="K24" s="4">
        <v>732973.15999999992</v>
      </c>
      <c r="L24" s="4">
        <v>0</v>
      </c>
      <c r="M24" s="4">
        <v>63674.87</v>
      </c>
      <c r="N24" s="4">
        <v>0</v>
      </c>
      <c r="O24" s="4">
        <v>63674.87</v>
      </c>
      <c r="P24" s="4">
        <v>0</v>
      </c>
      <c r="Q24" s="4">
        <v>796648.02999999991</v>
      </c>
      <c r="R24" s="37"/>
      <c r="S24" s="126"/>
      <c r="T24" s="276"/>
      <c r="U24" s="190"/>
      <c r="V24" s="1"/>
    </row>
    <row r="25" spans="1:23">
      <c r="A25" s="306"/>
      <c r="B25" s="138" t="s">
        <v>508</v>
      </c>
      <c r="C25" s="4">
        <v>0</v>
      </c>
      <c r="D25" s="4">
        <v>0</v>
      </c>
      <c r="E25" s="4">
        <v>0</v>
      </c>
      <c r="F25" s="18">
        <v>20064.829776695595</v>
      </c>
      <c r="G25" s="18">
        <v>827288.36617760302</v>
      </c>
      <c r="H25" s="18">
        <v>0</v>
      </c>
      <c r="I25" s="18">
        <v>222653.46273084846</v>
      </c>
      <c r="J25" s="18">
        <v>342645.55464818631</v>
      </c>
      <c r="K25" s="18">
        <v>1412652.2133333334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1412652.2133333334</v>
      </c>
      <c r="R25" s="37"/>
      <c r="S25" s="126"/>
      <c r="T25" s="276"/>
      <c r="U25" s="190"/>
      <c r="V25" s="1"/>
    </row>
    <row r="26" spans="1:23">
      <c r="A26" s="306"/>
      <c r="B26" s="138" t="s">
        <v>509</v>
      </c>
      <c r="C26" s="4">
        <v>0</v>
      </c>
      <c r="D26" s="4">
        <v>0</v>
      </c>
      <c r="E26" s="4">
        <v>0</v>
      </c>
      <c r="F26" s="4">
        <v>56000</v>
      </c>
      <c r="G26" s="4">
        <v>1954905.4893016312</v>
      </c>
      <c r="H26" s="4">
        <v>0</v>
      </c>
      <c r="I26" s="4">
        <v>101307.77069836885</v>
      </c>
      <c r="J26" s="4">
        <v>0</v>
      </c>
      <c r="K26" s="4">
        <v>2112213.2600000002</v>
      </c>
      <c r="L26" s="4">
        <v>151115.13666666666</v>
      </c>
      <c r="M26" s="4">
        <v>0</v>
      </c>
      <c r="N26" s="4">
        <v>0</v>
      </c>
      <c r="O26" s="4">
        <v>151115.13666666666</v>
      </c>
      <c r="P26" s="4">
        <v>0</v>
      </c>
      <c r="Q26" s="4">
        <v>2263328.396666667</v>
      </c>
      <c r="R26" s="37"/>
      <c r="S26" s="126"/>
      <c r="T26" s="276"/>
      <c r="U26" s="190"/>
      <c r="V26" s="1"/>
    </row>
    <row r="27" spans="1:23">
      <c r="A27" s="306"/>
      <c r="B27" s="138" t="s">
        <v>510</v>
      </c>
      <c r="C27" s="4">
        <v>0</v>
      </c>
      <c r="D27" s="4">
        <v>0</v>
      </c>
      <c r="E27" s="4">
        <v>0</v>
      </c>
      <c r="F27" s="4">
        <v>6030.8937863651327</v>
      </c>
      <c r="G27" s="4">
        <v>1636583.5438266182</v>
      </c>
      <c r="H27" s="4">
        <v>0</v>
      </c>
      <c r="I27" s="4">
        <v>188565.94572034982</v>
      </c>
      <c r="J27" s="4">
        <v>0</v>
      </c>
      <c r="K27" s="4">
        <v>1831180.3833333333</v>
      </c>
      <c r="L27" s="4">
        <v>180000</v>
      </c>
      <c r="M27" s="4">
        <v>0</v>
      </c>
      <c r="N27" s="4">
        <v>0</v>
      </c>
      <c r="O27" s="4">
        <v>180000</v>
      </c>
      <c r="P27" s="4">
        <v>0</v>
      </c>
      <c r="Q27" s="4">
        <v>2011180.3833333333</v>
      </c>
      <c r="R27" s="37"/>
      <c r="S27" s="126"/>
      <c r="T27" s="276"/>
      <c r="U27" s="190"/>
      <c r="V27" s="1"/>
    </row>
    <row r="28" spans="1:23">
      <c r="A28" s="306"/>
      <c r="B28" s="138" t="s">
        <v>511</v>
      </c>
      <c r="C28" s="4">
        <v>0</v>
      </c>
      <c r="D28" s="4">
        <v>0</v>
      </c>
      <c r="E28" s="4">
        <v>1630985</v>
      </c>
      <c r="F28" s="4">
        <v>291014.75780566089</v>
      </c>
      <c r="G28" s="4">
        <v>6342960.2421943387</v>
      </c>
      <c r="H28" s="4">
        <v>0</v>
      </c>
      <c r="I28" s="4">
        <v>0</v>
      </c>
      <c r="J28" s="4">
        <v>0</v>
      </c>
      <c r="K28" s="4">
        <v>8264960</v>
      </c>
      <c r="L28" s="4">
        <v>303578</v>
      </c>
      <c r="M28" s="4">
        <v>355404</v>
      </c>
      <c r="N28" s="4">
        <v>2195</v>
      </c>
      <c r="O28" s="4">
        <v>661177</v>
      </c>
      <c r="P28" s="4">
        <v>82091</v>
      </c>
      <c r="Q28" s="4">
        <v>9008228</v>
      </c>
      <c r="R28" s="37"/>
      <c r="S28" s="126"/>
      <c r="T28" s="276"/>
      <c r="U28" s="190"/>
      <c r="V28" s="1"/>
    </row>
    <row r="29" spans="1:23">
      <c r="A29" s="306"/>
      <c r="B29" s="138" t="s">
        <v>512</v>
      </c>
      <c r="C29" s="4">
        <v>0</v>
      </c>
      <c r="D29" s="4">
        <v>0</v>
      </c>
      <c r="E29" s="4">
        <v>0</v>
      </c>
      <c r="F29" s="4">
        <v>116570.99858805275</v>
      </c>
      <c r="G29" s="4">
        <v>1798215.5893305175</v>
      </c>
      <c r="H29" s="4">
        <v>0</v>
      </c>
      <c r="I29" s="4">
        <v>11623.888748096428</v>
      </c>
      <c r="J29" s="4">
        <v>0</v>
      </c>
      <c r="K29" s="4">
        <v>1926410.4766666668</v>
      </c>
      <c r="L29" s="4">
        <v>11958.346666666666</v>
      </c>
      <c r="M29" s="4">
        <v>0</v>
      </c>
      <c r="N29" s="4">
        <v>0</v>
      </c>
      <c r="O29" s="4">
        <v>11958.346666666666</v>
      </c>
      <c r="P29" s="4">
        <v>0</v>
      </c>
      <c r="Q29" s="4">
        <v>1938368.8233333335</v>
      </c>
      <c r="R29" s="37"/>
      <c r="S29" s="126"/>
      <c r="T29" s="276"/>
      <c r="U29" s="190"/>
      <c r="V29" s="1"/>
    </row>
    <row r="30" spans="1:23">
      <c r="A30" s="306"/>
      <c r="B30" s="138" t="s">
        <v>513</v>
      </c>
      <c r="C30" s="4">
        <v>0</v>
      </c>
      <c r="D30" s="4">
        <v>0</v>
      </c>
      <c r="E30" s="4">
        <v>0</v>
      </c>
      <c r="F30" s="4">
        <v>2118117.9024215573</v>
      </c>
      <c r="G30" s="4">
        <v>6184699.9910084847</v>
      </c>
      <c r="H30" s="4">
        <v>0</v>
      </c>
      <c r="I30" s="4">
        <v>439574.52782716096</v>
      </c>
      <c r="J30" s="4">
        <v>127607.57874279692</v>
      </c>
      <c r="K30" s="4">
        <v>8870000</v>
      </c>
      <c r="L30" s="4">
        <v>795000</v>
      </c>
      <c r="M30" s="4">
        <v>2172500</v>
      </c>
      <c r="N30" s="4">
        <v>0</v>
      </c>
      <c r="O30" s="4">
        <v>2967500</v>
      </c>
      <c r="P30" s="4">
        <v>0</v>
      </c>
      <c r="Q30" s="4">
        <v>11837500</v>
      </c>
      <c r="R30" s="37"/>
      <c r="S30" s="126"/>
      <c r="T30" s="276"/>
      <c r="U30" s="190"/>
      <c r="V30" s="1"/>
    </row>
    <row r="31" spans="1:23">
      <c r="A31" s="306"/>
      <c r="B31" s="138" t="s">
        <v>514</v>
      </c>
      <c r="C31" s="4">
        <v>0</v>
      </c>
      <c r="D31" s="4">
        <v>0</v>
      </c>
      <c r="E31" s="4">
        <v>0</v>
      </c>
      <c r="F31" s="4">
        <v>0</v>
      </c>
      <c r="G31" s="4">
        <v>396734.23776741792</v>
      </c>
      <c r="H31" s="4">
        <v>0</v>
      </c>
      <c r="I31" s="4">
        <v>49580.998899248778</v>
      </c>
      <c r="J31" s="4">
        <v>0</v>
      </c>
      <c r="K31" s="4">
        <v>446315.23666666669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446315.23666666669</v>
      </c>
      <c r="R31" s="37"/>
      <c r="S31" s="126"/>
      <c r="T31" s="276"/>
      <c r="U31" s="190"/>
      <c r="V31" s="1"/>
    </row>
    <row r="32" spans="1:23">
      <c r="A32" s="306"/>
      <c r="B32" s="138" t="s">
        <v>515</v>
      </c>
      <c r="C32" s="4">
        <v>0</v>
      </c>
      <c r="D32" s="4">
        <v>0</v>
      </c>
      <c r="E32" s="4">
        <v>0</v>
      </c>
      <c r="F32" s="4">
        <v>264487.27513949561</v>
      </c>
      <c r="G32" s="4">
        <v>1077763.8114608808</v>
      </c>
      <c r="H32" s="4">
        <v>0</v>
      </c>
      <c r="I32" s="4">
        <v>129520.73874573744</v>
      </c>
      <c r="J32" s="4">
        <v>0</v>
      </c>
      <c r="K32" s="4">
        <v>1471771.8253461136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1471771.8253461136</v>
      </c>
      <c r="R32" s="37"/>
      <c r="S32" s="126"/>
      <c r="T32" s="276"/>
      <c r="U32" s="190"/>
      <c r="V32" s="1"/>
      <c r="W32" s="1"/>
    </row>
    <row r="33" spans="1:27">
      <c r="W33" s="16" t="s">
        <v>522</v>
      </c>
    </row>
    <row r="34" spans="1:27">
      <c r="B34" s="19" t="s">
        <v>286</v>
      </c>
      <c r="E34" s="16" t="s">
        <v>74</v>
      </c>
      <c r="H34" s="16" t="s">
        <v>75</v>
      </c>
    </row>
    <row r="35" spans="1:27">
      <c r="O35" s="113" t="s">
        <v>390</v>
      </c>
      <c r="Q35" s="363" t="s">
        <v>521</v>
      </c>
      <c r="R35" s="364"/>
      <c r="S35" s="364"/>
      <c r="T35" s="365"/>
      <c r="W35" s="360" t="s">
        <v>0</v>
      </c>
      <c r="X35" s="363" t="s">
        <v>480</v>
      </c>
      <c r="Y35" s="364"/>
      <c r="Z35" s="364"/>
      <c r="AA35" s="365"/>
    </row>
    <row r="36" spans="1:27">
      <c r="B36" s="25" t="s">
        <v>0</v>
      </c>
      <c r="C36" s="23" t="s">
        <v>70</v>
      </c>
      <c r="E36" s="25" t="s">
        <v>0</v>
      </c>
      <c r="F36" s="23" t="s">
        <v>70</v>
      </c>
      <c r="H36" s="25" t="s">
        <v>0</v>
      </c>
      <c r="I36" s="23" t="s">
        <v>76</v>
      </c>
      <c r="J36" s="23" t="s">
        <v>77</v>
      </c>
      <c r="K36" s="23" t="s">
        <v>286</v>
      </c>
      <c r="L36" s="23" t="s">
        <v>74</v>
      </c>
      <c r="M36" s="23" t="s">
        <v>10</v>
      </c>
      <c r="N36" s="113" t="s">
        <v>287</v>
      </c>
      <c r="O36" s="113" t="s">
        <v>391</v>
      </c>
      <c r="Q36" s="23" t="s">
        <v>76</v>
      </c>
      <c r="R36" s="23" t="s">
        <v>77</v>
      </c>
      <c r="S36" s="23" t="s">
        <v>286</v>
      </c>
      <c r="T36" s="113" t="s">
        <v>413</v>
      </c>
      <c r="U36" s="156" t="s">
        <v>414</v>
      </c>
      <c r="W36" s="361"/>
      <c r="X36" s="347" t="s">
        <v>76</v>
      </c>
      <c r="Y36" s="347" t="s">
        <v>77</v>
      </c>
      <c r="Z36" s="348" t="s">
        <v>481</v>
      </c>
      <c r="AA36" s="348" t="s">
        <v>10</v>
      </c>
    </row>
    <row r="37" spans="1:27">
      <c r="A37" s="306"/>
      <c r="B37" s="138" t="s">
        <v>506</v>
      </c>
      <c r="C37" s="4">
        <v>2680514.5767815476</v>
      </c>
      <c r="D37" s="1"/>
      <c r="E37" s="138" t="s">
        <v>506</v>
      </c>
      <c r="F37" s="4"/>
      <c r="G37" s="1"/>
      <c r="H37" s="138" t="s">
        <v>506</v>
      </c>
      <c r="I37" s="4">
        <v>2053297.4023333003</v>
      </c>
      <c r="J37" s="4">
        <v>2943145.8707692311</v>
      </c>
      <c r="K37" s="4">
        <v>2680514.5767815476</v>
      </c>
      <c r="L37" s="4">
        <v>0</v>
      </c>
      <c r="M37" s="4">
        <v>7676957.8498840788</v>
      </c>
      <c r="N37" s="124">
        <v>1.5983013504511117</v>
      </c>
      <c r="O37" s="4">
        <v>615989220.69999015</v>
      </c>
      <c r="P37" s="1"/>
      <c r="Q37" s="12">
        <v>26.746237799967925</v>
      </c>
      <c r="R37" s="12">
        <v>38.337397811994926</v>
      </c>
      <c r="S37" s="12">
        <v>34.916364388037159</v>
      </c>
      <c r="T37" s="12">
        <v>0</v>
      </c>
      <c r="U37" s="190">
        <v>0.58904819086271554</v>
      </c>
      <c r="W37" s="138" t="s">
        <v>506</v>
      </c>
      <c r="X37" s="12">
        <v>0.42748547995175307</v>
      </c>
      <c r="Y37" s="12">
        <v>0.61274714695692978</v>
      </c>
      <c r="Z37" s="12">
        <v>0.55806872354242898</v>
      </c>
      <c r="AA37" s="12">
        <v>1.5983013504511119</v>
      </c>
    </row>
    <row r="38" spans="1:27">
      <c r="A38" s="306"/>
      <c r="B38" s="138" t="s">
        <v>507</v>
      </c>
      <c r="C38" s="4">
        <v>1494714.2433333334</v>
      </c>
      <c r="D38" s="1"/>
      <c r="E38" s="138" t="s">
        <v>507</v>
      </c>
      <c r="F38" s="4"/>
      <c r="G38" s="1"/>
      <c r="H38" s="138" t="s">
        <v>507</v>
      </c>
      <c r="I38" s="4">
        <v>1289611.3399999999</v>
      </c>
      <c r="J38" s="4">
        <v>796648.02999999991</v>
      </c>
      <c r="K38" s="4">
        <v>1494714.2433333334</v>
      </c>
      <c r="L38" s="4">
        <v>0</v>
      </c>
      <c r="M38" s="4">
        <v>3580973.6133333333</v>
      </c>
      <c r="N38" s="124">
        <v>1.4581087336646983</v>
      </c>
      <c r="O38" s="4">
        <v>386883401.99999994</v>
      </c>
      <c r="P38" s="1"/>
      <c r="Q38" s="12">
        <v>36.012869103483027</v>
      </c>
      <c r="R38" s="12">
        <v>22.246688080408489</v>
      </c>
      <c r="S38" s="12">
        <v>41.740442816108477</v>
      </c>
      <c r="T38" s="12">
        <v>0</v>
      </c>
      <c r="U38" s="190">
        <v>0.3818547403336528</v>
      </c>
      <c r="W38" s="138" t="s">
        <v>507</v>
      </c>
      <c r="X38" s="12">
        <v>0.52510678964112179</v>
      </c>
      <c r="Y38" s="12">
        <v>0.32438090185157958</v>
      </c>
      <c r="Z38" s="12">
        <v>0.60862104217199675</v>
      </c>
      <c r="AA38" s="12">
        <v>1.4581087336646981</v>
      </c>
    </row>
    <row r="39" spans="1:27">
      <c r="A39" s="306"/>
      <c r="B39" s="138" t="s">
        <v>508</v>
      </c>
      <c r="C39" s="4">
        <v>1898060.3033333332</v>
      </c>
      <c r="D39" s="1"/>
      <c r="E39" s="138" t="s">
        <v>508</v>
      </c>
      <c r="F39" s="4"/>
      <c r="G39" s="1"/>
      <c r="H39" s="138" t="s">
        <v>508</v>
      </c>
      <c r="I39" s="4">
        <v>1758133.6100000003</v>
      </c>
      <c r="J39" s="4">
        <v>1412652.2133333334</v>
      </c>
      <c r="K39" s="4">
        <v>1898060.3033333332</v>
      </c>
      <c r="L39" s="4">
        <v>0</v>
      </c>
      <c r="M39" s="4">
        <v>5068846.1266666669</v>
      </c>
      <c r="N39" s="124">
        <v>1.7646199586931552</v>
      </c>
      <c r="O39" s="4">
        <v>527440083.00000012</v>
      </c>
      <c r="P39" s="1"/>
      <c r="Q39" s="12">
        <v>34.685085442831735</v>
      </c>
      <c r="R39" s="12">
        <v>27.869305519090794</v>
      </c>
      <c r="S39" s="12">
        <v>37.445609038077471</v>
      </c>
      <c r="T39" s="12">
        <v>0</v>
      </c>
      <c r="U39" s="190">
        <v>0.44552117110460099</v>
      </c>
      <c r="W39" s="138" t="s">
        <v>508</v>
      </c>
      <c r="X39" s="12">
        <v>0.61205994041398304</v>
      </c>
      <c r="Y39" s="12">
        <v>0.49178732753904925</v>
      </c>
      <c r="Z39" s="12">
        <v>0.66077269074012313</v>
      </c>
      <c r="AA39" s="12">
        <v>1.7646199586931552</v>
      </c>
    </row>
    <row r="40" spans="1:27">
      <c r="A40" s="306"/>
      <c r="B40" s="138" t="s">
        <v>509</v>
      </c>
      <c r="C40" s="4">
        <v>1462777.4869294555</v>
      </c>
      <c r="D40" s="1"/>
      <c r="E40" s="138" t="s">
        <v>509</v>
      </c>
      <c r="F40" s="4"/>
      <c r="G40" s="1"/>
      <c r="H40" s="138" t="s">
        <v>509</v>
      </c>
      <c r="I40" s="4">
        <v>1702647.3629102958</v>
      </c>
      <c r="J40" s="4">
        <v>2263328.396666667</v>
      </c>
      <c r="K40" s="4">
        <v>1462777.4869294555</v>
      </c>
      <c r="L40" s="4">
        <v>0</v>
      </c>
      <c r="M40" s="4">
        <v>5428753.2465064181</v>
      </c>
      <c r="N40" s="124">
        <v>1.5916942115013031</v>
      </c>
      <c r="O40" s="4">
        <v>510794208.87308878</v>
      </c>
      <c r="P40" s="1"/>
      <c r="Q40" s="12">
        <v>31.363506234253794</v>
      </c>
      <c r="R40" s="12">
        <v>41.691495153573122</v>
      </c>
      <c r="S40" s="12">
        <v>26.94499861217308</v>
      </c>
      <c r="T40" s="12">
        <v>0</v>
      </c>
      <c r="U40" s="190">
        <v>0.57068639191785897</v>
      </c>
      <c r="W40" s="138" t="s">
        <v>509</v>
      </c>
      <c r="X40" s="12">
        <v>0.49921111325446799</v>
      </c>
      <c r="Y40" s="12">
        <v>0.66360111504776975</v>
      </c>
      <c r="Z40" s="12">
        <v>0.4288819831990654</v>
      </c>
      <c r="AA40" s="12">
        <v>1.5916942115013031</v>
      </c>
    </row>
    <row r="41" spans="1:27">
      <c r="A41" s="306"/>
      <c r="B41" s="138" t="s">
        <v>510</v>
      </c>
      <c r="C41" s="4">
        <v>2403625.77</v>
      </c>
      <c r="D41" s="1"/>
      <c r="E41" s="138" t="s">
        <v>510</v>
      </c>
      <c r="F41" s="4"/>
      <c r="G41" s="1"/>
      <c r="H41" s="138" t="s">
        <v>510</v>
      </c>
      <c r="I41" s="4">
        <v>1330025.9513155185</v>
      </c>
      <c r="J41" s="4">
        <v>2011180.3833333333</v>
      </c>
      <c r="K41" s="4">
        <v>2403625.77</v>
      </c>
      <c r="L41" s="4">
        <v>0</v>
      </c>
      <c r="M41" s="4">
        <v>5744832.1046488518</v>
      </c>
      <c r="N41" s="124">
        <v>1.6515385068818564</v>
      </c>
      <c r="O41" s="4">
        <v>399007785.39465553</v>
      </c>
      <c r="P41" s="1"/>
      <c r="Q41" s="12">
        <v>23.151694028433493</v>
      </c>
      <c r="R41" s="12">
        <v>35.008514551815004</v>
      </c>
      <c r="S41" s="12">
        <v>41.839791419751506</v>
      </c>
      <c r="T41" s="12">
        <v>0</v>
      </c>
      <c r="U41" s="190">
        <v>0.60193241060184355</v>
      </c>
      <c r="W41" s="138" t="s">
        <v>510</v>
      </c>
      <c r="X41" s="12">
        <v>0.38235914187504644</v>
      </c>
      <c r="Y41" s="12">
        <v>0.57817909851056293</v>
      </c>
      <c r="Z41" s="12">
        <v>0.69100026649624702</v>
      </c>
      <c r="AA41" s="12">
        <v>1.6515385068818564</v>
      </c>
    </row>
    <row r="42" spans="1:27">
      <c r="A42" s="306"/>
      <c r="B42" s="138" t="s">
        <v>511</v>
      </c>
      <c r="C42" s="4">
        <v>6740688</v>
      </c>
      <c r="D42" s="1"/>
      <c r="E42" s="138" t="s">
        <v>511</v>
      </c>
      <c r="F42" s="4">
        <v>311860</v>
      </c>
      <c r="G42" s="1"/>
      <c r="H42" s="138" t="s">
        <v>511</v>
      </c>
      <c r="I42" s="4">
        <v>3855175</v>
      </c>
      <c r="J42" s="4">
        <v>9008228</v>
      </c>
      <c r="K42" s="4">
        <v>6740688</v>
      </c>
      <c r="L42" s="4">
        <v>311860</v>
      </c>
      <c r="M42" s="4">
        <v>19915951</v>
      </c>
      <c r="N42" s="124">
        <v>1.8631485229394411</v>
      </c>
      <c r="O42" s="4">
        <v>1156552500</v>
      </c>
      <c r="P42" s="1"/>
      <c r="Q42" s="12">
        <v>19.357222760791085</v>
      </c>
      <c r="R42" s="12">
        <v>45.231221948678225</v>
      </c>
      <c r="S42" s="12">
        <v>33.845674755877837</v>
      </c>
      <c r="T42" s="12">
        <v>1.5658805346528519</v>
      </c>
      <c r="U42" s="190">
        <v>0.70029897998220225</v>
      </c>
      <c r="W42" s="138" t="s">
        <v>511</v>
      </c>
      <c r="X42" s="12">
        <v>0.36065380994977642</v>
      </c>
      <c r="Y42" s="12">
        <v>0.84272484364425859</v>
      </c>
      <c r="Z42" s="12">
        <v>0.65976986934540605</v>
      </c>
      <c r="AA42" s="12">
        <v>1.8631485229394409</v>
      </c>
    </row>
    <row r="43" spans="1:27">
      <c r="A43" s="306"/>
      <c r="B43" s="138" t="s">
        <v>512</v>
      </c>
      <c r="C43" s="4">
        <v>2824433.7633333332</v>
      </c>
      <c r="D43" s="1"/>
      <c r="E43" s="138" t="s">
        <v>512</v>
      </c>
      <c r="F43" s="4"/>
      <c r="G43" s="1"/>
      <c r="H43" s="138" t="s">
        <v>512</v>
      </c>
      <c r="I43" s="4">
        <v>927571.68725626369</v>
      </c>
      <c r="J43" s="4">
        <v>1938368.8233333335</v>
      </c>
      <c r="K43" s="4">
        <v>2824433.7633333332</v>
      </c>
      <c r="L43" s="4">
        <v>0</v>
      </c>
      <c r="M43" s="4">
        <v>5690374.2739229305</v>
      </c>
      <c r="N43" s="124">
        <v>1.500542236015004</v>
      </c>
      <c r="O43" s="4">
        <v>278271506.17687911</v>
      </c>
      <c r="P43" s="1"/>
      <c r="Q43" s="12">
        <v>16.300714902128888</v>
      </c>
      <c r="R43" s="12">
        <v>34.063995266817955</v>
      </c>
      <c r="S43" s="12">
        <v>49.635289831053157</v>
      </c>
      <c r="T43" s="12">
        <v>0</v>
      </c>
      <c r="U43" s="190">
        <v>0.67634649643671818</v>
      </c>
      <c r="W43" s="138" t="s">
        <v>512</v>
      </c>
      <c r="X43" s="12">
        <v>0.24459911187883582</v>
      </c>
      <c r="Y43" s="12">
        <v>0.51114463625275519</v>
      </c>
      <c r="Z43" s="12">
        <v>0.74479848788341296</v>
      </c>
      <c r="AA43" s="310">
        <v>1.5005422360150038</v>
      </c>
    </row>
    <row r="44" spans="1:27">
      <c r="A44" s="306"/>
      <c r="B44" s="138" t="s">
        <v>513</v>
      </c>
      <c r="C44" s="4">
        <v>12300000</v>
      </c>
      <c r="D44" s="1"/>
      <c r="E44" s="138" t="s">
        <v>513</v>
      </c>
      <c r="F44" s="4"/>
      <c r="G44" s="1"/>
      <c r="H44" s="138" t="s">
        <v>513</v>
      </c>
      <c r="I44" s="4">
        <v>11669477.300000001</v>
      </c>
      <c r="J44" s="4">
        <v>11837500</v>
      </c>
      <c r="K44" s="4">
        <v>12300000</v>
      </c>
      <c r="L44" s="4">
        <v>0</v>
      </c>
      <c r="M44" s="4">
        <v>35806977.299999997</v>
      </c>
      <c r="N44" s="124">
        <v>1.9062844125760654</v>
      </c>
      <c r="O44" s="4">
        <v>3500843190</v>
      </c>
      <c r="P44" s="1"/>
      <c r="Q44" s="12">
        <v>32.58995363453927</v>
      </c>
      <c r="R44" s="12">
        <v>33.059199330963914</v>
      </c>
      <c r="S44" s="12">
        <v>34.350847034496823</v>
      </c>
      <c r="T44" s="12">
        <v>0</v>
      </c>
      <c r="U44" s="190">
        <v>0.5035738899530906</v>
      </c>
      <c r="W44" s="138" t="s">
        <v>513</v>
      </c>
      <c r="X44" s="12">
        <v>0.62125720620098901</v>
      </c>
      <c r="Y44" s="12">
        <v>0.63020236376861594</v>
      </c>
      <c r="Z44" s="12">
        <v>0.65482484260646057</v>
      </c>
      <c r="AA44" s="12">
        <v>1.9062844125760656</v>
      </c>
    </row>
    <row r="45" spans="1:27">
      <c r="A45" s="306"/>
      <c r="B45" s="138" t="s">
        <v>514</v>
      </c>
      <c r="C45" s="4">
        <v>531932.55000000005</v>
      </c>
      <c r="D45" s="1"/>
      <c r="E45" s="138" t="s">
        <v>514</v>
      </c>
      <c r="F45" s="4"/>
      <c r="G45" s="1"/>
      <c r="H45" s="138" t="s">
        <v>514</v>
      </c>
      <c r="I45" s="4">
        <v>451116.22333333327</v>
      </c>
      <c r="J45" s="4">
        <v>446315.23666666669</v>
      </c>
      <c r="K45" s="4">
        <v>531932.55000000005</v>
      </c>
      <c r="L45" s="4">
        <v>0</v>
      </c>
      <c r="M45" s="4">
        <v>1429364.01</v>
      </c>
      <c r="N45" s="124">
        <v>1.6802229813365244</v>
      </c>
      <c r="O45" s="4">
        <v>135334866.99999997</v>
      </c>
      <c r="P45" s="1"/>
      <c r="Q45" s="12">
        <v>31.560625577338644</v>
      </c>
      <c r="R45" s="12">
        <v>31.224742860754322</v>
      </c>
      <c r="S45" s="12">
        <v>37.214631561907041</v>
      </c>
      <c r="T45" s="12">
        <v>0</v>
      </c>
      <c r="U45" s="190">
        <v>0.49732515134544841</v>
      </c>
      <c r="W45" s="138" t="s">
        <v>514</v>
      </c>
      <c r="X45" s="12">
        <v>0.53028888400401697</v>
      </c>
      <c r="Y45" s="12">
        <v>0.52464530540962984</v>
      </c>
      <c r="Z45" s="12">
        <v>0.62528879192287756</v>
      </c>
      <c r="AA45" s="12">
        <v>1.6802229813365244</v>
      </c>
    </row>
    <row r="46" spans="1:27">
      <c r="A46" s="306"/>
      <c r="B46" s="138" t="s">
        <v>515</v>
      </c>
      <c r="C46" s="4">
        <v>1118456.9819999998</v>
      </c>
      <c r="D46" s="1"/>
      <c r="E46" s="138" t="s">
        <v>515</v>
      </c>
      <c r="F46" s="4">
        <v>342993.47447999998</v>
      </c>
      <c r="G46" s="1"/>
      <c r="H46" s="138" t="s">
        <v>515</v>
      </c>
      <c r="I46" s="4">
        <v>611423.15015999996</v>
      </c>
      <c r="J46" s="4">
        <v>1471771.8253461136</v>
      </c>
      <c r="K46" s="4">
        <v>1118456.9819999998</v>
      </c>
      <c r="L46" s="4">
        <v>342993.47447999998</v>
      </c>
      <c r="M46" s="4">
        <v>3544645.4319861135</v>
      </c>
      <c r="N46" s="124">
        <v>1.6828601856630248</v>
      </c>
      <c r="O46" s="4">
        <v>183426945.04799998</v>
      </c>
      <c r="P46" s="1"/>
      <c r="Q46" s="12">
        <v>17.249204804594832</v>
      </c>
      <c r="R46" s="12">
        <v>41.520988589300444</v>
      </c>
      <c r="S46" s="12">
        <v>31.553423423039327</v>
      </c>
      <c r="T46" s="12">
        <v>9.6763831830653935</v>
      </c>
      <c r="U46" s="190">
        <v>0.7064973958995584</v>
      </c>
      <c r="W46" s="138" t="s">
        <v>515</v>
      </c>
      <c r="X46" s="12">
        <v>0.29027999999999998</v>
      </c>
      <c r="Y46" s="12">
        <v>0.69874018566302476</v>
      </c>
      <c r="Z46" s="12">
        <v>0.6938399999999999</v>
      </c>
      <c r="AA46" s="12">
        <v>1.6828601856630248</v>
      </c>
    </row>
    <row r="47" spans="1:27">
      <c r="B47" s="21"/>
      <c r="C47" s="9"/>
      <c r="E47" s="21"/>
      <c r="F47" s="9"/>
      <c r="H47" s="21"/>
      <c r="I47" s="178"/>
      <c r="J47" s="178"/>
      <c r="K47" s="178"/>
      <c r="L47" s="178"/>
      <c r="M47" s="178"/>
      <c r="N47" s="133"/>
      <c r="X47" s="74"/>
      <c r="Y47" s="74"/>
      <c r="Z47" s="74"/>
      <c r="AA47" s="74"/>
    </row>
    <row r="49" spans="8:12">
      <c r="L49" s="1">
        <v>70252210.936854377</v>
      </c>
    </row>
    <row r="50" spans="8:12">
      <c r="H50" s="190"/>
      <c r="I50" s="190"/>
      <c r="J50" s="190"/>
      <c r="K50" s="190"/>
    </row>
    <row r="68" spans="5:16">
      <c r="L68" s="257"/>
      <c r="N68" s="5"/>
    </row>
    <row r="69" spans="5:16">
      <c r="N69" s="5"/>
      <c r="P69" s="5"/>
    </row>
    <row r="70" spans="5:16">
      <c r="N70" s="5"/>
      <c r="P70" s="5"/>
    </row>
    <row r="71" spans="5:16">
      <c r="E71" s="181"/>
      <c r="N71" s="5"/>
      <c r="P71" s="5"/>
    </row>
    <row r="72" spans="5:16">
      <c r="N72" s="5"/>
    </row>
  </sheetData>
  <mergeCells count="8">
    <mergeCell ref="B21:B22"/>
    <mergeCell ref="C21:K21"/>
    <mergeCell ref="L21:O21"/>
    <mergeCell ref="P21:P22"/>
    <mergeCell ref="X35:AA35"/>
    <mergeCell ref="W35:W36"/>
    <mergeCell ref="Q21:Q22"/>
    <mergeCell ref="Q35:T35"/>
  </mergeCells>
  <phoneticPr fontId="3" type="noConversion"/>
  <pageMargins left="0.78740157499999996" right="0.78740157499999996" top="0.984251969" bottom="0.984251969" header="0.49212598499999999" footer="0.49212598499999999"/>
  <pageSetup paperSize="9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31</vt:i4>
      </vt:variant>
      <vt:variant>
        <vt:lpstr>Intervalos nomeados</vt:lpstr>
      </vt:variant>
      <vt:variant>
        <vt:i4>15</vt:i4>
      </vt:variant>
    </vt:vector>
  </HeadingPairs>
  <TitlesOfParts>
    <vt:vector size="46" baseType="lpstr">
      <vt:lpstr>socio-economía</vt:lpstr>
      <vt:lpstr>infraestructura</vt:lpstr>
      <vt:lpstr>prioridad vial</vt:lpstr>
      <vt:lpstr>RHU tran </vt:lpstr>
      <vt:lpstr>operación tránsito</vt:lpstr>
      <vt:lpstr>tarifas</vt:lpstr>
      <vt:lpstr>reglamentación</vt:lpstr>
      <vt:lpstr>flota</vt:lpstr>
      <vt:lpstr>viajes</vt:lpstr>
      <vt:lpstr>tiempos</vt:lpstr>
      <vt:lpstr>recorridos vehiculares</vt:lpstr>
      <vt:lpstr>recorridos a pie</vt:lpstr>
      <vt:lpstr>RHU TC</vt:lpstr>
      <vt:lpstr>edad vehiculos</vt:lpstr>
      <vt:lpstr>puestos TC</vt:lpstr>
      <vt:lpstr>productividad TC</vt:lpstr>
      <vt:lpstr>integración</vt:lpstr>
      <vt:lpstr>subsidios</vt:lpstr>
      <vt:lpstr>gastos personales</vt:lpstr>
      <vt:lpstr>energia $</vt:lpstr>
      <vt:lpstr>energia</vt:lpstr>
      <vt:lpstr>emisión por km </vt:lpstr>
      <vt:lpstr>emissión por km por AM</vt:lpstr>
      <vt:lpstr>emisi ponder y costos</vt:lpstr>
      <vt:lpstr>emisión total</vt:lpstr>
      <vt:lpstr>accidentes</vt:lpstr>
      <vt:lpstr>patrimonio</vt:lpstr>
      <vt:lpstr>valores totales</vt:lpstr>
      <vt:lpstr>indices globales </vt:lpstr>
      <vt:lpstr>cambio y paridad</vt:lpstr>
      <vt:lpstr>Plan1</vt:lpstr>
      <vt:lpstr>accidentes!Area_de_impressao</vt:lpstr>
      <vt:lpstr>energia!Area_de_impressao</vt:lpstr>
      <vt:lpstr>flota!Area_de_impressao</vt:lpstr>
      <vt:lpstr>'indices globales '!Area_de_impressao</vt:lpstr>
      <vt:lpstr>infraestructura!Area_de_impressao</vt:lpstr>
      <vt:lpstr>patrimonio!Area_de_impressao</vt:lpstr>
      <vt:lpstr>'prioridad vial'!Area_de_impressao</vt:lpstr>
      <vt:lpstr>'puestos TC'!Area_de_impressao</vt:lpstr>
      <vt:lpstr>'recorridos vehiculares'!Area_de_impressao</vt:lpstr>
      <vt:lpstr>reglamentación!Area_de_impressao</vt:lpstr>
      <vt:lpstr>'RHU tran '!Area_de_impressao</vt:lpstr>
      <vt:lpstr>'socio-economía'!Area_de_impressao</vt:lpstr>
      <vt:lpstr>tarifas!Area_de_impressao</vt:lpstr>
      <vt:lpstr>tiempos!Area_de_impressao</vt:lpstr>
      <vt:lpstr>viajes!Area_de_impressao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Dado</cp:lastModifiedBy>
  <cp:lastPrinted>2009-03-28T18:06:45Z</cp:lastPrinted>
  <dcterms:created xsi:type="dcterms:W3CDTF">2009-03-24T19:24:19Z</dcterms:created>
  <dcterms:modified xsi:type="dcterms:W3CDTF">2012-07-18T13:49:48Z</dcterms:modified>
</cp:coreProperties>
</file>