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577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" sheetId="9" r:id="rId8"/>
    <sheet name="oferta tp publico" sheetId="6" r:id="rId9"/>
    <sheet name="tarifas tp publico" sheetId="20" r:id="rId10"/>
    <sheet name="energía" sheetId="8" r:id="rId11"/>
    <sheet name="contaminación" sheetId="13" r:id="rId12"/>
    <sheet name="accidentes" sheetId="14" r:id="rId13"/>
    <sheet name="impuestos-costos" sheetId="16" r:id="rId14"/>
    <sheet name="patrimonio" sheetId="15" r:id="rId15"/>
  </sheets>
  <definedNames>
    <definedName name="_xlnm.Print_Area" localSheetId="12">accidentes!$A$4:$G$50</definedName>
    <definedName name="_xlnm.Print_Area" localSheetId="11">contaminación!$B$4:$AH$42</definedName>
    <definedName name="_xlnm.Print_Area" localSheetId="2">'datos generales'!$A$5:$J$33</definedName>
    <definedName name="_xlnm.Print_Area" localSheetId="10">energía!$A$4:$J$32</definedName>
    <definedName name="_xlnm.Print_Area" localSheetId="5">'flota de vehículos'!$B$4:$S$44</definedName>
    <definedName name="_xlnm.Print_Area" localSheetId="7">'gestión del tránsito'!$A$4:$G$63</definedName>
    <definedName name="_xlnm.Print_Area" localSheetId="13">'impuestos-costos'!$A$4:$H$68</definedName>
    <definedName name="_xlnm.Print_Area" localSheetId="4">infraestructura!$A$4:$L$55</definedName>
    <definedName name="_xlnm.Print_Area" localSheetId="0">'introducción '!$A$4:$J$16</definedName>
    <definedName name="_xlnm.Print_Area" localSheetId="1">'lista de datos'!$A$4:$I$95</definedName>
    <definedName name="_xlnm.Print_Area" localSheetId="6">movilidad!$B$4:$O$131</definedName>
    <definedName name="_xlnm.Print_Area" localSheetId="8">'oferta tp publico'!$B$4:$N$102</definedName>
    <definedName name="_xlnm.Print_Area" localSheetId="14">patrimonio!$A$4:$E$59</definedName>
    <definedName name="_xlnm.Print_Area" localSheetId="3">socioeconómicos!$A$4:$I$60</definedName>
    <definedName name="_xlnm.Print_Area" localSheetId="9">'tarifas tp publico'!$B$4:$N$60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21" l="1"/>
  <c r="H32" i="21"/>
  <c r="D28" i="4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<sst xmlns="http://schemas.openxmlformats.org/spreadsheetml/2006/main" count="1132" uniqueCount="624">
  <si>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</si>
  <si>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</si>
  <si>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</si>
  <si>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</si>
  <si>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</si>
  <si>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</si>
  <si>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</si>
  <si>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</si>
  <si>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</si>
  <si>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</si>
  <si>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</si>
  <si>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</si>
  <si>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</si>
  <si>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</si>
  <si>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</si>
  <si>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</si>
  <si>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</si>
  <si>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</si>
  <si>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</si>
  <si>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</si>
  <si>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</si>
  <si>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</si>
  <si>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</si>
  <si>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</si>
  <si>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</si>
  <si>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</si>
  <si>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</si>
  <si>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</si>
  <si>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</si>
  <si>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</si>
  <si>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</si>
  <si>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</si>
  <si>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</si>
  <si>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</si>
  <si>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</si>
  <si>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</si>
  <si>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</si>
  <si>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</si>
  <si>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</si>
  <si>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</si>
  <si>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</si>
  <si>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</si>
  <si>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</si>
  <si>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</si>
  <si>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</si>
  <si>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</si>
  <si>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</si>
  <si>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</si>
  <si>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</si>
  <si>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</si>
  <si>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</si>
  <si>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</si>
  <si>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</si>
  <si>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</si>
  <si>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</si>
  <si>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</si>
  <si>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</si>
  <si>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</si>
  <si>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</si>
  <si>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</si>
  <si>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</si>
  <si>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</si>
  <si>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</si>
  <si>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</si>
  <si>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</si>
  <si>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</si>
  <si>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</si>
  <si>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</si>
  <si>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</si>
  <si>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</si>
  <si>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</si>
  <si>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</si>
  <si>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</si>
  <si>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</si>
  <si>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</si>
  <si>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</si>
  <si>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</si>
  <si>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</si>
  <si>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</si>
  <si>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</si>
  <si>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</si>
  <si>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</si>
  <si>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</si>
  <si>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</si>
  <si>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</si>
  <si>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</si>
  <si>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</si>
  <si>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</si>
  <si>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</si>
  <si>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</si>
  <si>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</si>
  <si>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</si>
  <si>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</si>
  <si>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</si>
  <si>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</si>
  <si>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</si>
  <si>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</si>
  <si>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</si>
  <si>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</si>
  <si>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</si>
  <si>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</si>
  <si>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</si>
  <si>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</si>
  <si>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</si>
  <si>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</si>
  <si>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</si>
  <si>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</si>
  <si>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</si>
  <si>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</si>
  <si>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</si>
  <si>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</si>
  <si>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</si>
  <si>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</si>
  <si>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</si>
  <si>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</si>
  <si>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</si>
  <si>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</si>
  <si>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</si>
  <si>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</si>
  <si>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</si>
  <si>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</si>
  <si>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</si>
  <si>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</si>
  <si>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</si>
  <si>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</si>
  <si>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</si>
  <si>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</si>
  <si>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</si>
  <si>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</si>
  <si>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</si>
  <si>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</si>
  <si>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</si>
  <si>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</si>
  <si>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</si>
  <si>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</si>
  <si>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</si>
  <si>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</si>
  <si>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</si>
  <si>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</si>
  <si>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</si>
  <si>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</si>
  <si>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</si>
  <si>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</si>
  <si>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</si>
  <si>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</si>
  <si>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</si>
  <si>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</si>
  <si>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</si>
  <si>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</si>
  <si>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</si>
  <si>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</si>
  <si>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</si>
  <si>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</si>
  <si>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</si>
  <si>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</si>
  <si>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</si>
  <si>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</si>
  <si>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</si>
  <si>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</si>
  <si>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</si>
  <si>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</si>
  <si>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</si>
  <si>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</si>
  <si>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</si>
  <si>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</si>
  <si>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</si>
  <si>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</si>
  <si>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</si>
  <si>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</si>
  <si>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</si>
  <si>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</si>
  <si>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</si>
  <si>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</si>
  <si>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</si>
  <si>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</si>
  <si>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</si>
  <si>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</si>
  <si>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</si>
  <si>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</si>
  <si>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</si>
  <si>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</si>
  <si>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</si>
  <si>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</si>
  <si>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</si>
  <si>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</si>
  <si>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</si>
  <si>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</si>
  <si>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</si>
  <si>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</si>
  <si>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</si>
  <si>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</si>
  <si>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</si>
  <si>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</si>
  <si>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</si>
  <si>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</si>
  <si>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</si>
  <si>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</si>
  <si>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</si>
  <si>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</si>
  <si>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</si>
  <si>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</si>
  <si>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</si>
  <si>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</si>
  <si>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</si>
  <si>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</si>
  <si>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</si>
  <si>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</si>
  <si>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</si>
  <si>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</si>
  <si>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</si>
  <si>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</si>
  <si>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</si>
  <si>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</si>
  <si>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</si>
  <si>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</si>
  <si>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</si>
  <si>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</si>
  <si>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</si>
  <si>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</si>
  <si>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</si>
  <si>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</si>
  <si>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</si>
  <si>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</si>
  <si>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</si>
  <si>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</si>
  <si>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</si>
  <si>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</si>
  <si>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</si>
  <si>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</si>
  <si>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</si>
  <si>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</si>
  <si>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</si>
  <si>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</si>
  <si>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</si>
  <si>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</si>
  <si>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</si>
  <si>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</si>
  <si>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</si>
  <si>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</si>
  <si>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</si>
  <si>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</si>
  <si>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</si>
  <si>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</si>
  <si>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</si>
  <si>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</si>
  <si>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</si>
  <si>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</si>
  <si>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</si>
  <si>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</si>
  <si>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</si>
  <si>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</si>
  <si>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</si>
  <si>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</si>
  <si>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</si>
  <si>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</si>
  <si>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</si>
  <si>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</si>
  <si>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</si>
  <si>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</si>
  <si>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</si>
  <si>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</si>
  <si>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</si>
  <si>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</si>
  <si>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</si>
  <si>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</si>
  <si>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</si>
  <si>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</si>
  <si>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</si>
  <si>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</si>
  <si>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</si>
  <si>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</si>
  <si>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</si>
  <si>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año de 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</si>
  <si>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</si>
  <si>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</si>
  <si>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</si>
  <si>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</si>
  <si>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</si>
  <si>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</si>
  <si>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</si>
  <si>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</si>
  <si>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</si>
  <si>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</si>
  <si>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</si>
  <si>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</si>
  <si>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</si>
  <si>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</si>
  <si>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</si>
  <si>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</si>
  <si>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</si>
  <si>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</si>
  <si>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</si>
  <si>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</si>
  <si>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</si>
  <si>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</si>
  <si>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</si>
  <si>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</si>
  <si>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</si>
  <si>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</si>
  <si>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</si>
  <si>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</si>
  <si>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</si>
  <si>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</si>
  <si>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</si>
  <si>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</si>
  <si>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</si>
  <si>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</si>
  <si>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</si>
  <si>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</si>
  <si>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</si>
  <si>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</si>
  <si>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</si>
  <si>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</si>
  <si>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</si>
  <si>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</si>
  <si>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</si>
  <si>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SI</t>
  </si>
  <si>
    <t>NO</t>
  </si>
  <si>
    <t>Taxis de uso individual (*)</t>
  </si>
  <si>
    <t>pavimentado (*)</t>
  </si>
  <si>
    <t>X</t>
  </si>
  <si>
    <t>CANTIDAD ESTIMADA TOTAL DE PREFERENCIA VIAL=16</t>
  </si>
  <si>
    <t>no hay</t>
  </si>
  <si>
    <t>ACA TENEMOS UN PROBLEMA BUENOS AIRES NO ES CONTAMINADA, USAR LOS PROMEDIOS DE LAS CIUDADES ES UN SUPUESTO MUY FUERTE Y NO TENEMOS DATOS</t>
  </si>
  <si>
    <t>promedio / persona</t>
  </si>
  <si>
    <t xml:space="preserve">Base: Dec/2007 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</si>
  <si>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</si>
  <si>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Caracas, Marzo 2010  -   Dudas: eavas@uol.com.br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</si>
  <si>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</si>
  <si>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</si>
  <si>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</si>
  <si>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</si>
  <si>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</si>
  <si>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</si>
  <si>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</si>
  <si>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</si>
  <si>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</si>
  <si>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</si>
  <si>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</si>
  <si>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</si>
  <si>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</si>
  <si>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</si>
  <si>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</si>
  <si>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</si>
  <si>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</si>
  <si>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</si>
  <si>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</si>
  <si>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</si>
  <si>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</si>
  <si>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</si>
  <si>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</si>
  <si>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</si>
  <si>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</si>
  <si>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</si>
  <si>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</si>
  <si>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</si>
  <si>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</si>
  <si>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</si>
  <si>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</si>
  <si>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</si>
  <si>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</si>
  <si>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</si>
  <si>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</si>
  <si>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</si>
  <si>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</si>
  <si>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</si>
  <si>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</si>
  <si>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</si>
  <si>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</si>
  <si>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</si>
  <si>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</si>
  <si>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</si>
  <si>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</si>
  <si>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</si>
  <si>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</si>
  <si>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</si>
  <si>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</si>
  <si>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</si>
  <si>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</si>
  <si>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</si>
  <si>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</si>
  <si>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</si>
  <si>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</si>
  <si>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</si>
  <si>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</si>
  <si>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</si>
  <si>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</si>
  <si>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</si>
  <si>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</si>
  <si>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</si>
  <si>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</si>
  <si>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</si>
  <si>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</si>
  <si>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</si>
  <si>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</si>
  <si>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</si>
  <si>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</si>
  <si>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</si>
  <si>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</si>
  <si>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</si>
  <si>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</si>
  <si>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</si>
  <si>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</si>
  <si>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</si>
  <si>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</si>
  <si>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</si>
  <si>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</si>
  <si>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</si>
  <si>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</si>
  <si>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</si>
  <si>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</si>
  <si>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</si>
  <si>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</si>
  <si>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</si>
  <si>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</si>
  <si>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</si>
  <si>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</si>
  <si>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</si>
  <si>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</si>
  <si>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</si>
  <si>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</si>
  <si>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</si>
  <si>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</si>
  <si>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</si>
  <si>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</si>
  <si>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</si>
  <si>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</si>
  <si>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</si>
  <si>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</si>
  <si>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</si>
  <si>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</si>
  <si>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</si>
  <si>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</si>
  <si>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</si>
  <si>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</si>
  <si>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</si>
  <si>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</si>
  <si>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</si>
  <si>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</si>
  <si>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</si>
  <si>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</si>
  <si>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</si>
  <si>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</si>
  <si>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</si>
  <si>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</si>
  <si>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</si>
  <si>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</si>
  <si>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</si>
  <si>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</si>
  <si>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</si>
  <si>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</si>
  <si>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</si>
  <si>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</si>
  <si>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</si>
  <si>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</si>
  <si>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</si>
  <si>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</si>
  <si>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</si>
  <si>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</si>
  <si>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</si>
  <si>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 -  Standard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</si>
  <si>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</si>
  <si>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</si>
  <si>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</si>
  <si>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</si>
  <si>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</si>
  <si>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</si>
  <si>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</si>
  <si>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</si>
  <si>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</si>
  <si>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</si>
  <si>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</si>
  <si>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</si>
  <si>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</si>
  <si>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</si>
  <si>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</si>
  <si>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</si>
  <si>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t xml:space="preserve">  Mini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</si>
  <si>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</si>
  <si>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</si>
  <si>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</si>
  <si>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</si>
  <si>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</si>
  <si>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</si>
  <si>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</si>
  <si>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</si>
  <si>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</si>
  <si>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</si>
  <si>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</si>
  <si>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</si>
  <si>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</si>
  <si>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</si>
  <si>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</si>
  <si>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</si>
  <si>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</si>
  <si>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</si>
  <si>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</si>
  <si>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</si>
  <si>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</si>
  <si>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</si>
  <si>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</si>
  <si>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</si>
  <si>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</si>
  <si>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</si>
  <si>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</si>
  <si>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</si>
  <si>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</si>
  <si>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</si>
  <si>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</si>
  <si>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</si>
  <si>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</si>
  <si>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</si>
  <si>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</si>
  <si>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</si>
  <si>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</si>
  <si>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</si>
  <si>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</si>
  <si>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</si>
  <si>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</si>
  <si>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</si>
  <si>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</si>
  <si>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</si>
  <si>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</si>
  <si>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</si>
  <si>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</si>
  <si>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</si>
  <si>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</si>
  <si>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</si>
  <si>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</si>
  <si>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</si>
  <si>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</si>
  <si>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</si>
  <si>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</si>
  <si>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</si>
  <si>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</si>
  <si>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</si>
  <si>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Villa San José</t>
  </si>
  <si>
    <t>Villa Crespo y San Andrés</t>
  </si>
  <si>
    <t>Villa Aeroparque</t>
  </si>
  <si>
    <t>Toledo</t>
  </si>
  <si>
    <t>Solymar</t>
  </si>
  <si>
    <t>Shangrilá</t>
  </si>
  <si>
    <t>Sauce</t>
  </si>
  <si>
    <t>San José de Carrasco</t>
  </si>
  <si>
    <t>Progreso</t>
  </si>
  <si>
    <t>Paso del Andaluz</t>
  </si>
  <si>
    <t>Paso de Carrasco</t>
  </si>
  <si>
    <t>Parque Carrasco</t>
  </si>
  <si>
    <t>Pando</t>
  </si>
  <si>
    <t>Montevideo</t>
  </si>
  <si>
    <t>Las Piedras</t>
  </si>
  <si>
    <t>Lagomar</t>
  </si>
  <si>
    <t>La Paz</t>
  </si>
  <si>
    <t>Juan Antonio Artigas</t>
  </si>
  <si>
    <t>Joaquín Suárez</t>
  </si>
  <si>
    <t>Colonia Nicolich</t>
  </si>
  <si>
    <t>Camino a Maldonado Km 22.5</t>
  </si>
  <si>
    <t>Barra de Carrasco</t>
  </si>
  <si>
    <t>No hay</t>
  </si>
  <si>
    <t>tickets, interno al vehículo $</t>
  </si>
  <si>
    <t>sin información</t>
  </si>
  <si>
    <t>6600 m</t>
  </si>
  <si>
    <t>1 veh por hora</t>
  </si>
  <si>
    <t>37 km/h</t>
  </si>
  <si>
    <t>interno</t>
  </si>
  <si>
    <t>número de líneas/rutas</t>
  </si>
  <si>
    <t>200 m</t>
  </si>
  <si>
    <t>1 veh por hora aprox</t>
  </si>
  <si>
    <t>16 km/h</t>
  </si>
  <si>
    <t>1 (compartida con buses estandar)</t>
  </si>
  <si>
    <t>Demasiado variable va de 3 hasta 20 vehículos por hora</t>
  </si>
  <si>
    <t>Ente Autónomo</t>
  </si>
  <si>
    <t>Publica</t>
  </si>
  <si>
    <t>Pública</t>
  </si>
  <si>
    <t xml:space="preserve">Estatal (Administración de Ferrocarriles del Estado) </t>
  </si>
  <si>
    <t>Metropolitana</t>
  </si>
  <si>
    <t>Concesión</t>
  </si>
  <si>
    <t>Privada</t>
  </si>
  <si>
    <t>Intendencia de Montevideo</t>
  </si>
  <si>
    <t>Boleto Local: el recorrido está limitado a una zona</t>
  </si>
  <si>
    <t>Boleto Metropolitano: permite realizar trasbordo con lineas suburbanas, pagando por ello una tarifa menor a la suma de las dos tarifas correspondientes</t>
  </si>
  <si>
    <t>Boleto Diferencial: es un servicio con unidades más pequeñas y con menos paradas en su recorrido</t>
  </si>
  <si>
    <t>Boleto Montevideo: permite realizar trasbordo entre distintas empresas en determinadas zonas</t>
  </si>
  <si>
    <t>Bonificación del 50% organizaciones sociales sin fines de lucro.</t>
  </si>
  <si>
    <t>Hacia la zona metropolitana        $19  $24   $36   $48</t>
  </si>
  <si>
    <t>$12  (Costo viaje en Montevideo)</t>
  </si>
  <si>
    <t>Boleto Institucional 20%</t>
  </si>
  <si>
    <t>100% estudiantes hasta 15 años 50% Estudiantes Cat A  30% Estudiantes Cat B</t>
  </si>
  <si>
    <t>100% Funcionarios las empresas de buses</t>
  </si>
  <si>
    <t>68,75% Jubilados Categoría A  50% Jubilados Categoría B</t>
  </si>
  <si>
    <t>100% escolares</t>
  </si>
  <si>
    <t xml:space="preserve">Viaje 1 Hora $14 Viaje 2 Horas $21 </t>
  </si>
  <si>
    <t>Viaje 1 Hora $14 Viaje 2 Horas $21 Servicio Diferencial $21 Local $8 (sólo en algunas zonas)</t>
  </si>
  <si>
    <t>$21,8 + $1,27 cada 100mts</t>
  </si>
  <si>
    <t>No aplica</t>
  </si>
  <si>
    <t>No corresponde</t>
  </si>
  <si>
    <t xml:space="preserve">NO HAY </t>
  </si>
  <si>
    <t>Precio fijo $3475</t>
  </si>
  <si>
    <t>Precio fijo $5473</t>
  </si>
  <si>
    <t>Por ahora no.</t>
  </si>
  <si>
    <t xml:space="preserve">Automóvil </t>
  </si>
  <si>
    <t>Valor en pesos</t>
  </si>
  <si>
    <t xml:space="preserve"> Ejemplos de como anotar datos de las 
ciudades de la red </t>
  </si>
  <si>
    <t>Base: Dec/2007
Dado 2003</t>
  </si>
  <si>
    <t>Base: Dec/2007 
dados 2003</t>
  </si>
  <si>
    <t>Carros de tren</t>
  </si>
  <si>
    <t>Carros de tranvía</t>
  </si>
  <si>
    <t>1 Jubilado A: son aquellos que perciben una jubilación inferior a $ 3.000</t>
  </si>
  <si>
    <t>2 Jubilado B: son aquellos que perciben una jubilación entre $3.000 y $6.890</t>
  </si>
  <si>
    <t>3 Promedio anual 2007</t>
  </si>
  <si>
    <t>4 Subsidio Municipal Total 2007</t>
  </si>
  <si>
    <t>Carros de metro</t>
  </si>
  <si>
    <t>(1)  Vehículos carga</t>
  </si>
  <si>
    <t>4,5% sobre el precio
 de venta sin IVA</t>
  </si>
  <si>
    <t>4,5% sobre el precio 
de venta sin IVA</t>
  </si>
  <si>
    <t>Inspección anual
 Metrología LATU 1064</t>
  </si>
  <si>
    <t>Peaje Urbano No existe Impuesto a la propiedad año 2007 Se calculaba el aforo del vehículo en 
dólares Aforo = Costo dado por el importador + IVA + IMESI + COFIS De acuerdo al Aforo, se dictaminaba a partir de una tabla el valor del impuesto</t>
  </si>
  <si>
    <t>Impuesto a la propiedad año 2008 Igual que en el 2007, pero el IMESI y el COFIS se eliminaron…
(Se instaló en Uruguay un esquema de impuesto a la Renta de las Personas Físicas). Y el IVA se resta Aforo = Costo dado por el importador - IVA De acuerdo al Aforo, se dictaminaba a partir de una tabla el valor del impuesto a la propiedad. Tipo de cambio promedio 2007 23,421 En base a precio promedio del mercado de usados</t>
  </si>
  <si>
    <t xml:space="preserve">Gasolina </t>
  </si>
  <si>
    <t>Taxi</t>
  </si>
  <si>
    <t>Corsa sedan</t>
  </si>
  <si>
    <t>Toyota Corolla</t>
  </si>
  <si>
    <t xml:space="preserve">Observatorio de Movilidad Urbana </t>
  </si>
  <si>
    <t xml:space="preserve">Observatorio de Movilidad Urbana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</si>
</sst>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  <numFmt numFmtId="168" formatCode="#,##0.0"/>
    <numFmt numFmtId="169" formatCode="_-* #,##0.0_-;\-* #,##0.0_-;_-* &quot;-&quot;??_-;_-@_-"/>
  </numFmts>
  <fonts count="6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1"/>
      <name val="Roboto Regular"/>
    </font>
    <font>
      <vertAlign val="subscript"/>
      <sz val="12"/>
      <name val="Roboto Regular"/>
    </font>
    <font>
      <b/>
      <sz val="10"/>
      <name val="Roboto Regular"/>
    </font>
    <font>
      <sz val="12"/>
      <color indexed="30"/>
      <name val="Wingdings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</font>
    <font>
      <sz val="28"/>
      <color rgb="FF155E8F"/>
      <name val="Arial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</font>
    <font>
      <sz val="16"/>
      <color rgb="FF155E8F"/>
      <name val="Roboto Regular"/>
    </font>
    <font>
      <sz val="28"/>
      <color rgb="FF155E8F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48B3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/>
      <top/>
      <bottom/>
      <diagonal/>
    </border>
  </borders>
  <cellStyleXfs count="14">
    <xf numFmtId="0" fontId="0" fillId="0" borderId="0"/>
    <xf numFmtId="49" fontId="18" fillId="2" borderId="1" applyFont="0" applyAlignment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3" borderId="0">
      <alignment horizontal="left" vertical="center" indent="1"/>
    </xf>
    <xf numFmtId="0" fontId="12" fillId="4" borderId="0">
      <alignment horizontal="left" vertical="center"/>
    </xf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/>
    <xf numFmtId="9" fontId="1" fillId="0" borderId="0" applyFont="0" applyFill="0" applyBorder="0" applyAlignment="0" applyProtection="0"/>
    <xf numFmtId="0" fontId="41" fillId="4" borderId="0">
      <alignment horizontal="left" vertical="center" indent="2"/>
    </xf>
    <xf numFmtId="0" fontId="42" fillId="5" borderId="0">
      <alignment horizontal="left" vertical="center"/>
    </xf>
    <xf numFmtId="0" fontId="43" fillId="6" borderId="0" applyBorder="0" applyAlignment="0" applyProtection="0">
      <alignment horizontal="center"/>
    </xf>
    <xf numFmtId="0" fontId="44" fillId="0" borderId="0"/>
  </cellStyleXfs>
  <cellXfs count="362">
    <xf numFmtId="0" fontId="0" fillId="0" borderId="0" xfId="0"/>
    <xf numFmtId="0" fontId="0" fillId="2" borderId="0" xfId="0" applyFill="1"/>
    <xf numFmtId="0" fontId="0" fillId="4" borderId="0" xfId="0" applyFill="1"/>
    <xf numFmtId="0" fontId="5" fillId="4" borderId="0" xfId="0" applyFont="1" applyFill="1" applyBorder="1"/>
    <xf numFmtId="0" fontId="5" fillId="2" borderId="0" xfId="0" applyFont="1" applyFill="1" applyBorder="1"/>
    <xf numFmtId="0" fontId="45" fillId="2" borderId="0" xfId="12" applyFont="1" applyFill="1" applyBorder="1" applyAlignment="1">
      <alignment horizontal="left"/>
    </xf>
    <xf numFmtId="0" fontId="46" fillId="2" borderId="0" xfId="0" applyFont="1" applyFill="1" applyBorder="1"/>
    <xf numFmtId="0" fontId="12" fillId="2" borderId="0" xfId="0" applyFont="1" applyFill="1"/>
    <xf numFmtId="0" fontId="14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12" fillId="4" borderId="0" xfId="0" applyFont="1" applyFill="1" applyAlignment="1"/>
    <xf numFmtId="0" fontId="11" fillId="4" borderId="0" xfId="0" applyFont="1" applyFill="1" applyAlignment="1"/>
    <xf numFmtId="0" fontId="14" fillId="4" borderId="0" xfId="0" applyFont="1" applyFill="1" applyAlignment="1"/>
    <xf numFmtId="0" fontId="15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5" fillId="4" borderId="0" xfId="0" applyFont="1" applyFill="1" applyAlignment="1"/>
    <xf numFmtId="0" fontId="11" fillId="4" borderId="0" xfId="0" applyFont="1" applyFill="1" applyAlignment="1">
      <alignment horizontal="left"/>
    </xf>
    <xf numFmtId="0" fontId="47" fillId="4" borderId="0" xfId="0" applyFont="1" applyFill="1" applyAlignment="1"/>
    <xf numFmtId="0" fontId="48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5">
      <alignment horizontal="left" vertical="center"/>
    </xf>
    <xf numFmtId="0" fontId="12" fillId="2" borderId="0" xfId="0" applyFont="1" applyFill="1" applyAlignment="1">
      <alignment vertical="center"/>
    </xf>
    <xf numFmtId="0" fontId="47" fillId="3" borderId="0" xfId="0" applyFont="1" applyFill="1"/>
    <xf numFmtId="0" fontId="48" fillId="3" borderId="0" xfId="0" applyFont="1" applyFill="1"/>
    <xf numFmtId="0" fontId="12" fillId="3" borderId="0" xfId="0" applyFont="1" applyFill="1"/>
    <xf numFmtId="0" fontId="12" fillId="7" borderId="0" xfId="0" applyFont="1" applyFill="1"/>
    <xf numFmtId="0" fontId="10" fillId="2" borderId="0" xfId="0" applyFont="1" applyFill="1"/>
    <xf numFmtId="0" fontId="10" fillId="4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9" fillId="4" borderId="0" xfId="12" applyFont="1" applyFill="1" applyAlignment="1">
      <alignment horizontal="center" vertical="center"/>
    </xf>
    <xf numFmtId="0" fontId="50" fillId="4" borderId="0" xfId="12" applyFont="1" applyFill="1" applyBorder="1" applyAlignment="1">
      <alignment vertical="center"/>
    </xf>
    <xf numFmtId="0" fontId="51" fillId="4" borderId="0" xfId="13" applyFont="1" applyFill="1" applyAlignment="1">
      <alignment horizontal="center" vertical="top"/>
    </xf>
    <xf numFmtId="0" fontId="51" fillId="4" borderId="0" xfId="13" applyFont="1" applyFill="1"/>
    <xf numFmtId="0" fontId="47" fillId="7" borderId="0" xfId="0" applyFont="1" applyFill="1"/>
    <xf numFmtId="0" fontId="48" fillId="7" borderId="0" xfId="0" applyFont="1" applyFill="1"/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0" fontId="10" fillId="4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5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/>
    <xf numFmtId="0" fontId="10" fillId="4" borderId="4" xfId="0" applyFont="1" applyFill="1" applyBorder="1" applyAlignment="1">
      <alignment horizontal="center"/>
    </xf>
    <xf numFmtId="3" fontId="5" fillId="4" borderId="0" xfId="0" applyNumberFormat="1" applyFont="1" applyFill="1"/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167" fontId="10" fillId="4" borderId="0" xfId="0" applyNumberFormat="1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165" fontId="10" fillId="4" borderId="0" xfId="6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165" fontId="10" fillId="4" borderId="0" xfId="6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10" fillId="2" borderId="5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1"/>
    </xf>
    <xf numFmtId="167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65" fontId="10" fillId="4" borderId="4" xfId="6" applyNumberFormat="1" applyFont="1" applyFill="1" applyBorder="1" applyAlignment="1">
      <alignment horizontal="center" vertical="center" wrapText="1"/>
    </xf>
    <xf numFmtId="164" fontId="10" fillId="4" borderId="4" xfId="6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0" fillId="4" borderId="0" xfId="0" applyFont="1" applyFill="1" applyBorder="1"/>
    <xf numFmtId="0" fontId="10" fillId="4" borderId="0" xfId="0" applyFont="1" applyFill="1" applyBorder="1" applyAlignment="1">
      <alignment vertical="top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vertical="top" wrapText="1"/>
    </xf>
    <xf numFmtId="0" fontId="5" fillId="8" borderId="0" xfId="0" applyFont="1" applyFill="1"/>
    <xf numFmtId="0" fontId="10" fillId="8" borderId="0" xfId="0" applyFont="1" applyFill="1"/>
    <xf numFmtId="3" fontId="10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 indent="1"/>
    </xf>
    <xf numFmtId="0" fontId="52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/>
    <xf numFmtId="3" fontId="10" fillId="4" borderId="0" xfId="0" applyNumberFormat="1" applyFont="1" applyFill="1"/>
    <xf numFmtId="0" fontId="7" fillId="4" borderId="0" xfId="0" applyFont="1" applyFill="1" applyBorder="1"/>
    <xf numFmtId="3" fontId="10" fillId="4" borderId="0" xfId="0" applyNumberFormat="1" applyFont="1" applyFill="1" applyBorder="1" applyAlignment="1">
      <alignment horizontal="center" vertical="top" wrapText="1"/>
    </xf>
    <xf numFmtId="3" fontId="10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0" fontId="53" fillId="2" borderId="4" xfId="0" applyFont="1" applyFill="1" applyBorder="1" applyAlignment="1">
      <alignment horizontal="left" vertical="center" wrapText="1" indent="1"/>
    </xf>
    <xf numFmtId="0" fontId="41" fillId="4" borderId="4" xfId="0" applyFont="1" applyFill="1" applyBorder="1" applyAlignment="1">
      <alignment horizontal="left" vertical="center" wrapText="1" indent="2"/>
    </xf>
    <xf numFmtId="0" fontId="41" fillId="4" borderId="4" xfId="0" applyFont="1" applyFill="1" applyBorder="1" applyAlignment="1">
      <alignment horizontal="left" vertical="center" wrapText="1" indent="1"/>
    </xf>
    <xf numFmtId="165" fontId="10" fillId="4" borderId="0" xfId="6" applyNumberFormat="1" applyFont="1" applyFill="1" applyBorder="1" applyAlignment="1">
      <alignment horizontal="center" vertical="top" wrapText="1"/>
    </xf>
    <xf numFmtId="0" fontId="12" fillId="4" borderId="0" xfId="0" applyFont="1" applyFill="1" applyBorder="1"/>
    <xf numFmtId="165" fontId="10" fillId="4" borderId="0" xfId="6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top" wrapText="1"/>
    </xf>
    <xf numFmtId="165" fontId="10" fillId="4" borderId="0" xfId="0" applyNumberFormat="1" applyFont="1" applyFill="1" applyBorder="1"/>
    <xf numFmtId="3" fontId="31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/>
    <xf numFmtId="0" fontId="10" fillId="2" borderId="4" xfId="0" applyFont="1" applyFill="1" applyBorder="1" applyAlignment="1">
      <alignment horizontal="left" vertical="center" wrapText="1" indent="1"/>
    </xf>
    <xf numFmtId="3" fontId="10" fillId="4" borderId="4" xfId="0" applyNumberFormat="1" applyFont="1" applyFill="1" applyBorder="1" applyAlignment="1">
      <alignment horizontal="left" vertical="center" wrapText="1" indent="1"/>
    </xf>
    <xf numFmtId="165" fontId="10" fillId="4" borderId="4" xfId="6" applyNumberFormat="1" applyFont="1" applyFill="1" applyBorder="1" applyAlignment="1">
      <alignment horizontal="left" vertical="center" wrapText="1" indent="1"/>
    </xf>
    <xf numFmtId="0" fontId="53" fillId="4" borderId="0" xfId="0" applyFont="1" applyFill="1" applyBorder="1" applyAlignment="1">
      <alignment horizontal="left" vertical="center" wrapText="1" indent="1"/>
    </xf>
    <xf numFmtId="3" fontId="10" fillId="4" borderId="0" xfId="0" applyNumberFormat="1" applyFont="1" applyFill="1" applyBorder="1" applyAlignment="1">
      <alignment horizontal="center" vertical="center"/>
    </xf>
    <xf numFmtId="167" fontId="10" fillId="4" borderId="4" xfId="6" applyNumberFormat="1" applyFont="1" applyFill="1" applyBorder="1" applyAlignment="1">
      <alignment horizontal="center" vertical="center"/>
    </xf>
    <xf numFmtId="167" fontId="10" fillId="4" borderId="4" xfId="6" applyNumberFormat="1" applyFont="1" applyFill="1" applyBorder="1" applyAlignment="1">
      <alignment horizontal="center" vertical="center" wrapText="1"/>
    </xf>
    <xf numFmtId="167" fontId="10" fillId="4" borderId="4" xfId="0" applyNumberFormat="1" applyFont="1" applyFill="1" applyBorder="1" applyAlignment="1">
      <alignment horizontal="center" vertical="center"/>
    </xf>
    <xf numFmtId="0" fontId="12" fillId="4" borderId="0" xfId="5" applyFill="1" applyAlignment="1">
      <alignment horizontal="left" vertical="center" indent="1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/>
    <xf numFmtId="0" fontId="21" fillId="4" borderId="0" xfId="0" applyFont="1" applyFill="1"/>
    <xf numFmtId="0" fontId="41" fillId="4" borderId="4" xfId="0" applyFont="1" applyFill="1" applyBorder="1" applyAlignment="1">
      <alignment horizontal="left" vertical="center" indent="1"/>
    </xf>
    <xf numFmtId="0" fontId="41" fillId="4" borderId="4" xfId="0" applyFont="1" applyFill="1" applyBorder="1" applyAlignment="1">
      <alignment horizontal="left" vertical="center" wrapText="1" indent="3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 wrapText="1" indent="1"/>
    </xf>
    <xf numFmtId="3" fontId="10" fillId="2" borderId="4" xfId="0" applyNumberFormat="1" applyFont="1" applyFill="1" applyBorder="1" applyAlignment="1">
      <alignment horizontal="left" vertical="center" indent="1"/>
    </xf>
    <xf numFmtId="165" fontId="10" fillId="2" borderId="4" xfId="6" applyNumberFormat="1" applyFont="1" applyFill="1" applyBorder="1" applyAlignment="1">
      <alignment horizontal="center" vertical="center"/>
    </xf>
    <xf numFmtId="165" fontId="10" fillId="2" borderId="4" xfId="6" applyNumberFormat="1" applyFont="1" applyFill="1" applyBorder="1" applyAlignment="1">
      <alignment horizontal="center" vertical="center" wrapText="1"/>
    </xf>
    <xf numFmtId="167" fontId="10" fillId="2" borderId="4" xfId="6" applyNumberFormat="1" applyFont="1" applyFill="1" applyBorder="1" applyAlignment="1">
      <alignment horizontal="center" vertical="center"/>
    </xf>
    <xf numFmtId="167" fontId="10" fillId="2" borderId="4" xfId="6" applyNumberFormat="1" applyFont="1" applyFill="1" applyBorder="1" applyAlignment="1">
      <alignment horizontal="center" vertical="center" wrapText="1"/>
    </xf>
    <xf numFmtId="167" fontId="10" fillId="2" borderId="4" xfId="0" applyNumberFormat="1" applyFont="1" applyFill="1" applyBorder="1" applyAlignment="1">
      <alignment horizontal="center" vertical="center" wrapText="1"/>
    </xf>
    <xf numFmtId="167" fontId="10" fillId="2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2"/>
    </xf>
    <xf numFmtId="0" fontId="12" fillId="4" borderId="0" xfId="5" applyFill="1" applyAlignment="1">
      <alignment vertical="center"/>
    </xf>
    <xf numFmtId="0" fontId="12" fillId="4" borderId="0" xfId="5" applyFill="1">
      <alignment horizontal="left" vertical="center"/>
    </xf>
    <xf numFmtId="0" fontId="10" fillId="4" borderId="0" xfId="0" applyFont="1" applyFill="1" applyBorder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10" fillId="4" borderId="4" xfId="0" applyFont="1" applyFill="1" applyBorder="1" applyAlignment="1">
      <alignment horizontal="center" vertical="center"/>
    </xf>
    <xf numFmtId="0" fontId="12" fillId="2" borderId="0" xfId="5" applyFill="1" applyAlignment="1">
      <alignment horizontal="left" vertical="center" indent="1"/>
    </xf>
    <xf numFmtId="0" fontId="52" fillId="9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 wrapText="1"/>
    </xf>
    <xf numFmtId="0" fontId="33" fillId="4" borderId="0" xfId="0" applyFont="1" applyFill="1" applyBorder="1" applyAlignment="1">
      <alignment vertical="top" wrapText="1"/>
    </xf>
    <xf numFmtId="0" fontId="33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/>
    </xf>
    <xf numFmtId="165" fontId="10" fillId="2" borderId="4" xfId="6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left" vertical="top" wrapText="1"/>
    </xf>
    <xf numFmtId="3" fontId="7" fillId="4" borderId="0" xfId="0" applyNumberFormat="1" applyFont="1" applyFill="1"/>
    <xf numFmtId="3" fontId="10" fillId="4" borderId="0" xfId="0" applyNumberFormat="1" applyFont="1" applyFill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10" fillId="4" borderId="0" xfId="0" applyFont="1" applyFill="1" applyAlignment="1"/>
    <xf numFmtId="0" fontId="33" fillId="4" borderId="0" xfId="0" applyFont="1" applyFill="1"/>
    <xf numFmtId="0" fontId="5" fillId="4" borderId="0" xfId="0" applyFont="1" applyFill="1" applyAlignment="1">
      <alignment horizontal="center"/>
    </xf>
    <xf numFmtId="3" fontId="10" fillId="4" borderId="0" xfId="6" applyNumberFormat="1" applyFont="1" applyFill="1" applyBorder="1" applyAlignment="1">
      <alignment horizontal="center"/>
    </xf>
    <xf numFmtId="0" fontId="55" fillId="4" borderId="0" xfId="0" applyFont="1" applyFill="1" applyAlignment="1">
      <alignment horizontal="left" vertical="center" indent="1"/>
    </xf>
    <xf numFmtId="49" fontId="10" fillId="10" borderId="4" xfId="0" applyNumberFormat="1" applyFont="1" applyFill="1" applyBorder="1" applyAlignment="1">
      <alignment horizontal="center" vertical="center" wrapText="1"/>
    </xf>
    <xf numFmtId="0" fontId="56" fillId="4" borderId="0" xfId="5" applyFont="1" applyFill="1" applyAlignment="1">
      <alignment horizontal="left" vertical="center" indent="1"/>
    </xf>
    <xf numFmtId="0" fontId="57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left" indent="1"/>
    </xf>
    <xf numFmtId="1" fontId="10" fillId="4" borderId="0" xfId="0" applyNumberFormat="1" applyFont="1" applyFill="1" applyBorder="1" applyAlignment="1">
      <alignment horizontal="center" vertical="center" wrapText="1"/>
    </xf>
    <xf numFmtId="167" fontId="10" fillId="4" borderId="0" xfId="0" applyNumberFormat="1" applyFont="1" applyFill="1" applyBorder="1" applyAlignment="1">
      <alignment horizontal="center" vertical="center" wrapText="1"/>
    </xf>
    <xf numFmtId="9" fontId="10" fillId="4" borderId="0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center" wrapText="1" indent="1"/>
    </xf>
    <xf numFmtId="0" fontId="52" fillId="9" borderId="2" xfId="0" applyFont="1" applyFill="1" applyBorder="1" applyAlignment="1">
      <alignment horizontal="left" vertical="center" indent="1"/>
    </xf>
    <xf numFmtId="9" fontId="10" fillId="4" borderId="4" xfId="0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/>
    </xf>
    <xf numFmtId="0" fontId="52" fillId="4" borderId="0" xfId="0" applyFont="1" applyFill="1" applyAlignment="1">
      <alignment horizontal="left" vertical="center" indent="1"/>
    </xf>
    <xf numFmtId="3" fontId="10" fillId="4" borderId="4" xfId="6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/>
    </xf>
    <xf numFmtId="2" fontId="10" fillId="4" borderId="4" xfId="0" applyNumberFormat="1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/>
    </xf>
    <xf numFmtId="0" fontId="41" fillId="4" borderId="4" xfId="0" applyFont="1" applyFill="1" applyBorder="1" applyAlignment="1" applyProtection="1">
      <alignment horizontal="left" vertical="center" wrapText="1" indent="1"/>
      <protection locked="0"/>
    </xf>
    <xf numFmtId="0" fontId="10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40" fillId="3" borderId="0" xfId="4">
      <alignment horizontal="left" vertical="center" indent="1"/>
    </xf>
    <xf numFmtId="0" fontId="10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left" vertical="center" wrapText="1" indent="1"/>
    </xf>
    <xf numFmtId="167" fontId="10" fillId="8" borderId="4" xfId="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horizontal="center" vertical="center" wrapText="1"/>
    </xf>
    <xf numFmtId="165" fontId="10" fillId="8" borderId="4" xfId="6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indent="1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horizontal="left" vertical="center" wrapText="1" indent="1"/>
    </xf>
    <xf numFmtId="0" fontId="53" fillId="8" borderId="4" xfId="0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wrapText="1" indent="1"/>
    </xf>
    <xf numFmtId="165" fontId="10" fillId="8" borderId="4" xfId="6" applyNumberFormat="1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indent="1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right" vertical="center"/>
    </xf>
    <xf numFmtId="0" fontId="10" fillId="8" borderId="4" xfId="0" applyFont="1" applyFill="1" applyBorder="1" applyAlignment="1">
      <alignment horizontal="center"/>
    </xf>
    <xf numFmtId="1" fontId="10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58" fillId="4" borderId="0" xfId="12" applyFont="1" applyFill="1" applyBorder="1" applyAlignment="1">
      <alignment horizontal="right" vertical="center" wrapText="1"/>
    </xf>
    <xf numFmtId="0" fontId="51" fillId="4" borderId="0" xfId="13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3"/>
    </xf>
    <xf numFmtId="0" fontId="59" fillId="7" borderId="0" xfId="2" applyFont="1" applyFill="1" applyAlignment="1" applyProtection="1">
      <alignment vertical="center"/>
    </xf>
    <xf numFmtId="0" fontId="41" fillId="4" borderId="0" xfId="0" applyFont="1" applyFill="1" applyAlignment="1">
      <alignment vertical="center"/>
    </xf>
    <xf numFmtId="3" fontId="10" fillId="4" borderId="0" xfId="0" applyNumberFormat="1" applyFont="1" applyFill="1" applyBorder="1" applyAlignment="1">
      <alignment horizontal="left" vertical="top" wrapText="1" indent="1"/>
    </xf>
    <xf numFmtId="3" fontId="10" fillId="4" borderId="0" xfId="0" applyNumberFormat="1" applyFont="1" applyFill="1" applyBorder="1" applyAlignment="1">
      <alignment horizontal="left" indent="1"/>
    </xf>
    <xf numFmtId="0" fontId="10" fillId="4" borderId="0" xfId="0" applyFont="1" applyFill="1" applyBorder="1" applyAlignment="1">
      <alignment horizontal="left" indent="1"/>
    </xf>
    <xf numFmtId="0" fontId="5" fillId="7" borderId="0" xfId="0" applyFont="1" applyFill="1" applyAlignment="1">
      <alignment horizontal="left" vertical="center" indent="2"/>
    </xf>
    <xf numFmtId="165" fontId="10" fillId="4" borderId="0" xfId="6" applyNumberFormat="1" applyFont="1" applyFill="1" applyBorder="1" applyAlignment="1">
      <alignment horizontal="left" vertical="top" wrapText="1" indent="1"/>
    </xf>
    <xf numFmtId="0" fontId="6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35" fillId="4" borderId="0" xfId="0" applyFont="1" applyFill="1" applyBorder="1" applyAlignment="1">
      <alignment horizontal="left" vertical="top" wrapText="1" indent="2"/>
    </xf>
    <xf numFmtId="0" fontId="41" fillId="4" borderId="0" xfId="10">
      <alignment horizontal="left" vertical="center" indent="2"/>
    </xf>
    <xf numFmtId="0" fontId="41" fillId="4" borderId="0" xfId="10" applyAlignment="1">
      <alignment horizontal="left" vertical="center" indent="1"/>
    </xf>
    <xf numFmtId="0" fontId="41" fillId="4" borderId="0" xfId="10" applyAlignment="1">
      <alignment horizontal="left" vertical="center" indent="5"/>
    </xf>
    <xf numFmtId="0" fontId="41" fillId="4" borderId="0" xfId="10" applyAlignment="1">
      <alignment horizontal="left" vertical="center" indent="10"/>
    </xf>
    <xf numFmtId="0" fontId="58" fillId="4" borderId="0" xfId="12" applyFont="1" applyFill="1" applyBorder="1" applyAlignment="1">
      <alignment vertical="center" wrapText="1"/>
    </xf>
    <xf numFmtId="0" fontId="52" fillId="4" borderId="0" xfId="0" applyFont="1" applyFill="1" applyBorder="1" applyAlignment="1">
      <alignment horizontal="left" vertical="center" wrapText="1" indent="2"/>
    </xf>
    <xf numFmtId="0" fontId="10" fillId="4" borderId="0" xfId="0" applyFont="1" applyFill="1" applyBorder="1" applyAlignment="1">
      <alignment horizontal="left" vertical="top" indent="1"/>
    </xf>
    <xf numFmtId="0" fontId="20" fillId="4" borderId="0" xfId="2" applyFont="1" applyFill="1" applyAlignment="1" applyProtection="1">
      <alignment horizontal="left" vertical="center" indent="2"/>
    </xf>
    <xf numFmtId="0" fontId="20" fillId="4" borderId="0" xfId="10" applyFont="1">
      <alignment horizontal="left" vertical="center" indent="2"/>
    </xf>
    <xf numFmtId="0" fontId="10" fillId="10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58" fillId="4" borderId="0" xfId="12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indent="1"/>
    </xf>
    <xf numFmtId="3" fontId="10" fillId="4" borderId="4" xfId="6" applyNumberFormat="1" applyFont="1" applyFill="1" applyBorder="1" applyAlignment="1">
      <alignment vertical="center"/>
    </xf>
    <xf numFmtId="168" fontId="41" fillId="4" borderId="4" xfId="0" applyNumberFormat="1" applyFont="1" applyFill="1" applyBorder="1" applyAlignment="1" applyProtection="1">
      <alignment horizontal="left" vertical="center" indent="1"/>
    </xf>
    <xf numFmtId="168" fontId="10" fillId="4" borderId="4" xfId="0" applyNumberFormat="1" applyFont="1" applyFill="1" applyBorder="1" applyAlignment="1">
      <alignment vertical="center"/>
    </xf>
    <xf numFmtId="168" fontId="41" fillId="2" borderId="4" xfId="0" applyNumberFormat="1" applyFont="1" applyFill="1" applyBorder="1" applyAlignment="1">
      <alignment horizontal="left" vertical="center" indent="1"/>
    </xf>
    <xf numFmtId="168" fontId="10" fillId="2" borderId="4" xfId="0" applyNumberFormat="1" applyFont="1" applyFill="1" applyBorder="1" applyAlignment="1">
      <alignment vertical="center"/>
    </xf>
    <xf numFmtId="168" fontId="10" fillId="2" borderId="4" xfId="6" applyNumberFormat="1" applyFont="1" applyFill="1" applyBorder="1" applyAlignment="1">
      <alignment vertical="center"/>
    </xf>
    <xf numFmtId="168" fontId="41" fillId="4" borderId="4" xfId="0" applyNumberFormat="1" applyFont="1" applyFill="1" applyBorder="1" applyAlignment="1">
      <alignment horizontal="left" vertical="center" indent="1"/>
    </xf>
    <xf numFmtId="168" fontId="10" fillId="4" borderId="4" xfId="6" applyNumberFormat="1" applyFont="1" applyFill="1" applyBorder="1" applyAlignment="1">
      <alignment vertical="center"/>
    </xf>
    <xf numFmtId="169" fontId="10" fillId="4" borderId="4" xfId="0" applyNumberFormat="1" applyFont="1" applyFill="1" applyBorder="1" applyAlignment="1">
      <alignment vertical="center"/>
    </xf>
    <xf numFmtId="169" fontId="10" fillId="4" borderId="4" xfId="6" applyNumberFormat="1" applyFont="1" applyFill="1" applyBorder="1" applyAlignment="1">
      <alignment horizontal="center" vertical="center"/>
    </xf>
    <xf numFmtId="169" fontId="10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 wrapText="1"/>
    </xf>
    <xf numFmtId="3" fontId="10" fillId="2" borderId="4" xfId="0" applyNumberFormat="1" applyFont="1" applyFill="1" applyBorder="1" applyAlignment="1">
      <alignment vertical="center" wrapText="1"/>
    </xf>
    <xf numFmtId="3" fontId="10" fillId="4" borderId="4" xfId="0" applyNumberFormat="1" applyFont="1" applyFill="1" applyBorder="1" applyAlignment="1">
      <alignment vertical="center" wrapText="1"/>
    </xf>
    <xf numFmtId="3" fontId="10" fillId="4" borderId="4" xfId="6" applyNumberFormat="1" applyFont="1" applyFill="1" applyBorder="1" applyAlignment="1">
      <alignment vertical="center" wrapText="1"/>
    </xf>
    <xf numFmtId="3" fontId="10" fillId="8" borderId="4" xfId="0" applyNumberFormat="1" applyFont="1" applyFill="1" applyBorder="1" applyAlignment="1">
      <alignment vertical="center" wrapText="1"/>
    </xf>
    <xf numFmtId="3" fontId="10" fillId="8" borderId="4" xfId="6" applyNumberFormat="1" applyFont="1" applyFill="1" applyBorder="1" applyAlignment="1">
      <alignment horizontal="center" vertical="center"/>
    </xf>
    <xf numFmtId="3" fontId="10" fillId="4" borderId="4" xfId="6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left" vertical="center" indent="1"/>
    </xf>
    <xf numFmtId="3" fontId="5" fillId="4" borderId="0" xfId="9" applyNumberFormat="1" applyFont="1" applyFill="1"/>
    <xf numFmtId="3" fontId="10" fillId="4" borderId="0" xfId="6" applyNumberFormat="1" applyFont="1" applyFill="1" applyBorder="1" applyAlignment="1">
      <alignment horizontal="center" vertical="top" wrapText="1"/>
    </xf>
    <xf numFmtId="3" fontId="10" fillId="4" borderId="4" xfId="6" applyNumberFormat="1" applyFont="1" applyFill="1" applyBorder="1" applyAlignment="1">
      <alignment horizontal="left" vertical="center" wrapText="1" indent="1"/>
    </xf>
    <xf numFmtId="3" fontId="10" fillId="8" borderId="4" xfId="6" applyNumberFormat="1" applyFont="1" applyFill="1" applyBorder="1" applyAlignment="1">
      <alignment horizontal="left" vertical="center" wrapText="1" indent="1"/>
    </xf>
    <xf numFmtId="3" fontId="5" fillId="4" borderId="0" xfId="0" applyNumberFormat="1" applyFont="1" applyFill="1" applyBorder="1"/>
    <xf numFmtId="3" fontId="10" fillId="8" borderId="4" xfId="6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167" fontId="10" fillId="4" borderId="8" xfId="0" applyNumberFormat="1" applyFont="1" applyFill="1" applyBorder="1" applyAlignment="1">
      <alignment vertical="center"/>
    </xf>
    <xf numFmtId="167" fontId="10" fillId="4" borderId="9" xfId="0" applyNumberFormat="1" applyFont="1" applyFill="1" applyBorder="1" applyAlignment="1">
      <alignment vertical="center"/>
    </xf>
    <xf numFmtId="168" fontId="10" fillId="4" borderId="4" xfId="0" applyNumberFormat="1" applyFont="1" applyFill="1" applyBorder="1" applyAlignment="1">
      <alignment horizontal="center" vertical="center"/>
    </xf>
    <xf numFmtId="168" fontId="10" fillId="4" borderId="4" xfId="0" applyNumberFormat="1" applyFont="1" applyFill="1" applyBorder="1" applyAlignment="1">
      <alignment horizontal="center" vertical="center" wrapText="1"/>
    </xf>
    <xf numFmtId="168" fontId="10" fillId="4" borderId="4" xfId="0" applyNumberFormat="1" applyFont="1" applyFill="1" applyBorder="1" applyAlignment="1">
      <alignment vertical="center" wrapText="1"/>
    </xf>
    <xf numFmtId="3" fontId="5" fillId="4" borderId="0" xfId="6" applyNumberFormat="1" applyFont="1" applyFill="1" applyBorder="1" applyAlignment="1">
      <alignment horizontal="center" vertical="center"/>
    </xf>
    <xf numFmtId="0" fontId="41" fillId="4" borderId="0" xfId="10" applyAlignment="1">
      <alignment horizontal="left" vertical="center" indent="3"/>
    </xf>
    <xf numFmtId="0" fontId="54" fillId="10" borderId="4" xfId="0" applyFont="1" applyFill="1" applyBorder="1" applyAlignment="1">
      <alignment horizontal="center" vertical="center"/>
    </xf>
    <xf numFmtId="0" fontId="41" fillId="4" borderId="0" xfId="10" applyAlignment="1">
      <alignment horizontal="left" vertical="center" indent="4"/>
    </xf>
    <xf numFmtId="0" fontId="41" fillId="8" borderId="4" xfId="0" applyFont="1" applyFill="1" applyBorder="1" applyAlignment="1">
      <alignment horizontal="left" vertical="center" indent="1"/>
    </xf>
    <xf numFmtId="165" fontId="10" fillId="8" borderId="4" xfId="6" applyNumberFormat="1" applyFont="1" applyFill="1" applyBorder="1" applyAlignment="1">
      <alignment vertical="center"/>
    </xf>
    <xf numFmtId="0" fontId="45" fillId="2" borderId="0" xfId="12" applyFont="1" applyFill="1" applyBorder="1" applyAlignment="1">
      <alignment vertical="center" wrapText="1"/>
    </xf>
    <xf numFmtId="0" fontId="60" fillId="4" borderId="0" xfId="0" applyFont="1" applyFill="1" applyBorder="1" applyAlignment="1">
      <alignment horizontal="center" vertical="center"/>
    </xf>
    <xf numFmtId="0" fontId="58" fillId="4" borderId="0" xfId="12" applyFont="1" applyFill="1" applyBorder="1" applyAlignment="1">
      <alignment horizontal="right" vertical="center" wrapText="1"/>
    </xf>
    <xf numFmtId="0" fontId="45" fillId="2" borderId="0" xfId="12" applyFont="1" applyFill="1" applyBorder="1" applyAlignment="1">
      <alignment horizontal="center" vertical="center" wrapText="1"/>
    </xf>
    <xf numFmtId="0" fontId="39" fillId="3" borderId="0" xfId="2" applyFill="1" applyAlignment="1" applyProtection="1">
      <alignment horizontal="left" vertical="center" indent="1"/>
    </xf>
    <xf numFmtId="0" fontId="42" fillId="5" borderId="0" xfId="11" applyAlignment="1">
      <alignment horizontal="left" vertical="center" indent="1"/>
    </xf>
    <xf numFmtId="0" fontId="39" fillId="3" borderId="0" xfId="2" applyFill="1" applyAlignment="1" applyProtection="1">
      <alignment horizontal="left" vertical="center" wrapText="1" indent="1"/>
    </xf>
    <xf numFmtId="0" fontId="61" fillId="7" borderId="0" xfId="0" applyFont="1" applyFill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47" fillId="4" borderId="0" xfId="0" applyFont="1" applyFill="1" applyAlignment="1">
      <alignment horizontal="left" indent="1"/>
    </xf>
    <xf numFmtId="0" fontId="47" fillId="3" borderId="0" xfId="0" applyFont="1" applyFill="1" applyAlignment="1">
      <alignment horizontal="left" indent="1"/>
    </xf>
    <xf numFmtId="0" fontId="42" fillId="4" borderId="0" xfId="11" applyFill="1" applyAlignment="1">
      <alignment horizontal="left" vertical="center" indent="1"/>
    </xf>
    <xf numFmtId="0" fontId="12" fillId="4" borderId="0" xfId="5" applyFill="1" applyAlignment="1">
      <alignment horizontal="left" vertical="center" wrapText="1" indent="1"/>
    </xf>
    <xf numFmtId="0" fontId="39" fillId="3" borderId="0" xfId="4" applyFont="1">
      <alignment horizontal="left" vertical="center" indent="1"/>
    </xf>
    <xf numFmtId="0" fontId="56" fillId="3" borderId="0" xfId="4" applyFo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47" fillId="4" borderId="0" xfId="0" applyFont="1" applyFill="1" applyAlignment="1">
      <alignment horizontal="left" vertical="center" indent="1"/>
    </xf>
    <xf numFmtId="0" fontId="47" fillId="4" borderId="0" xfId="0" applyFont="1" applyFill="1" applyBorder="1" applyAlignment="1">
      <alignment horizontal="left" vertical="center" indent="1"/>
    </xf>
    <xf numFmtId="0" fontId="51" fillId="4" borderId="0" xfId="13" applyFont="1" applyFill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0" fontId="42" fillId="11" borderId="0" xfId="2" applyFont="1" applyFill="1" applyAlignment="1" applyProtection="1">
      <alignment horizontal="center" vertical="center"/>
    </xf>
    <xf numFmtId="0" fontId="44" fillId="4" borderId="0" xfId="12" applyFont="1" applyFill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2" fillId="2" borderId="0" xfId="5" applyFill="1" applyAlignment="1">
      <alignment horizontal="left" vertical="center" indent="1"/>
    </xf>
    <xf numFmtId="0" fontId="55" fillId="4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indent="1"/>
    </xf>
    <xf numFmtId="0" fontId="41" fillId="4" borderId="0" xfId="10" applyAlignment="1">
      <alignment horizontal="left" vertical="center" indent="5"/>
    </xf>
    <xf numFmtId="0" fontId="41" fillId="4" borderId="0" xfId="10">
      <alignment horizontal="left" vertical="center" indent="2"/>
    </xf>
    <xf numFmtId="0" fontId="51" fillId="2" borderId="0" xfId="13" applyFont="1" applyFill="1" applyAlignment="1">
      <alignment horizontal="left" indent="2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7" fillId="8" borderId="7" xfId="0" applyFont="1" applyFill="1" applyBorder="1" applyAlignment="1">
      <alignment horizontal="left" vertical="center" indent="1"/>
    </xf>
    <xf numFmtId="0" fontId="41" fillId="4" borderId="0" xfId="10" applyAlignment="1">
      <alignment horizontal="left" vertical="center" indent="6"/>
    </xf>
    <xf numFmtId="0" fontId="52" fillId="9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wrapText="1" indent="1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5" fillId="12" borderId="0" xfId="0" applyFont="1" applyFill="1" applyAlignment="1">
      <alignment horizontal="left" vertical="center" indent="1"/>
    </xf>
    <xf numFmtId="0" fontId="62" fillId="13" borderId="0" xfId="0" applyFont="1" applyFill="1" applyAlignment="1">
      <alignment horizontal="left" vertical="center" wrapText="1" indent="1"/>
    </xf>
    <xf numFmtId="0" fontId="62" fillId="13" borderId="0" xfId="0" applyFont="1" applyFill="1" applyAlignment="1">
      <alignment horizontal="left" vertical="center" indent="1"/>
    </xf>
    <xf numFmtId="0" fontId="54" fillId="10" borderId="10" xfId="0" applyFont="1" applyFill="1" applyBorder="1" applyAlignment="1">
      <alignment horizontal="center" vertical="center" wrapText="1"/>
    </xf>
    <xf numFmtId="0" fontId="54" fillId="10" borderId="11" xfId="0" applyFont="1" applyFill="1" applyBorder="1" applyAlignment="1">
      <alignment horizontal="center" vertical="center" wrapText="1"/>
    </xf>
    <xf numFmtId="0" fontId="56" fillId="2" borderId="0" xfId="5" applyFont="1" applyFill="1" applyAlignment="1">
      <alignment horizontal="left" vertical="center" indent="1"/>
    </xf>
    <xf numFmtId="0" fontId="7" fillId="4" borderId="7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 vertical="center" wrapText="1" indent="2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 wrapText="1"/>
    </xf>
    <xf numFmtId="0" fontId="52" fillId="14" borderId="0" xfId="0" applyFont="1" applyFill="1" applyBorder="1" applyAlignment="1">
      <alignment horizontal="left" vertical="center" wrapText="1" indent="1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52" fillId="9" borderId="0" xfId="0" applyFont="1" applyFill="1" applyAlignment="1">
      <alignment horizontal="left" vertical="center" wrapText="1" indent="1"/>
    </xf>
    <xf numFmtId="0" fontId="10" fillId="8" borderId="4" xfId="0" applyFont="1" applyFill="1" applyBorder="1" applyAlignment="1">
      <alignment horizontal="center" vertical="center" wrapText="1"/>
    </xf>
    <xf numFmtId="1" fontId="10" fillId="4" borderId="4" xfId="6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  <xf numFmtId="0" fontId="10" fillId="4" borderId="12" xfId="0" applyFont="1" applyFill="1" applyBorder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indent="1"/>
    </xf>
    <xf numFmtId="0" fontId="10" fillId="4" borderId="0" xfId="0" applyFont="1" applyFill="1" applyBorder="1" applyAlignment="1">
      <alignment horizontal="left" vertical="center" wrapText="1" indent="1"/>
    </xf>
  </cellXfs>
  <cellStyles count="14">
    <cellStyle name="BordeTabla" xfId="1"/>
    <cellStyle name="Hipervínculo" xfId="2" builtinId="8" customBuiltin="1"/>
    <cellStyle name="Hipervínculo 2" xfId="3"/>
    <cellStyle name="Indice_Item" xfId="4"/>
    <cellStyle name="Item" xfId="5"/>
    <cellStyle name="Millares" xfId="6" builtinId="3"/>
    <cellStyle name="Millares 2" xfId="7"/>
    <cellStyle name="Normal" xfId="0" builtinId="0" customBuiltin="1"/>
    <cellStyle name="Normal 2" xfId="8"/>
    <cellStyle name="Porcentual" xfId="9" builtinId="5"/>
    <cellStyle name="Prev" xfId="10"/>
    <cellStyle name="Seccion" xfId="11"/>
    <cellStyle name="Titulo CAF" xfId="12"/>
    <cellStyle name="Titulo_Internas" xfId="13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1</xdr:row>
      <xdr:rowOff>12700</xdr:rowOff>
    </xdr:from>
    <xdr:to>
      <xdr:col>3</xdr:col>
      <xdr:colOff>723900</xdr:colOff>
      <xdr:row>2</xdr:row>
      <xdr:rowOff>50800</xdr:rowOff>
    </xdr:to>
    <xdr:pic>
      <xdr:nvPicPr>
        <xdr:cNvPr id="7320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937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1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5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0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821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6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4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8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6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0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5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95" t="s">
        <v>622</v>
      </c>
      <c r="H2" s="295"/>
      <c r="I2" s="295"/>
    </row>
    <row r="3" spans="2:13" ht="30.75" customHeight="1">
      <c r="B3" s="3"/>
      <c r="C3" s="3"/>
      <c r="D3" s="3"/>
      <c r="E3" s="3"/>
      <c r="J3" s="38"/>
      <c r="K3" s="38"/>
      <c r="L3" s="38"/>
      <c r="M3" s="38"/>
    </row>
    <row r="4" spans="2:13" ht="30.75" customHeight="1">
      <c r="B4" s="3"/>
      <c r="C4" s="3"/>
      <c r="D4" s="3"/>
      <c r="E4" s="3"/>
      <c r="J4" s="38"/>
      <c r="K4" s="38"/>
      <c r="L4" s="38"/>
      <c r="M4" s="38"/>
    </row>
    <row r="5" spans="2:13" ht="30.75" customHeight="1">
      <c r="B5" s="4"/>
      <c r="C5" s="1"/>
      <c r="D5" s="1"/>
      <c r="E5" s="1"/>
      <c r="F5" s="1"/>
      <c r="G5" s="1"/>
      <c r="H5" s="1"/>
      <c r="I5" s="5"/>
      <c r="J5" s="38"/>
      <c r="K5" s="38"/>
      <c r="L5" s="38"/>
      <c r="M5" s="38"/>
    </row>
    <row r="6" spans="2:13" ht="30.75" customHeight="1">
      <c r="B6" s="4"/>
      <c r="C6" s="1"/>
      <c r="D6" s="1"/>
      <c r="E6" s="1"/>
      <c r="F6" s="1"/>
      <c r="G6" s="1"/>
      <c r="H6" s="1"/>
      <c r="I6" s="5"/>
    </row>
    <row r="7" spans="2:13" ht="30.75" customHeight="1">
      <c r="B7" s="4"/>
      <c r="C7" s="5"/>
      <c r="D7" s="5"/>
      <c r="E7" s="5"/>
      <c r="F7" s="5"/>
      <c r="G7" s="5"/>
      <c r="H7" s="5"/>
      <c r="I7" s="5"/>
    </row>
    <row r="8" spans="2:13" ht="30.75" customHeight="1">
      <c r="B8" s="296" t="s">
        <v>602</v>
      </c>
      <c r="C8" s="296"/>
      <c r="D8" s="296"/>
      <c r="E8" s="296"/>
      <c r="F8" s="296"/>
      <c r="G8" s="296"/>
      <c r="H8" s="296"/>
      <c r="I8" s="296"/>
    </row>
    <row r="9" spans="2:13" ht="30.75" customHeight="1">
      <c r="B9" s="296"/>
      <c r="C9" s="296"/>
      <c r="D9" s="296"/>
      <c r="E9" s="296"/>
      <c r="F9" s="296"/>
      <c r="G9" s="296"/>
      <c r="H9" s="296"/>
      <c r="I9" s="296"/>
    </row>
    <row r="10" spans="2:13" ht="30.75" customHeight="1">
      <c r="B10" s="293"/>
      <c r="C10" s="293"/>
      <c r="D10" s="293"/>
      <c r="E10" s="293"/>
      <c r="F10" s="293"/>
      <c r="G10" s="293"/>
      <c r="H10" s="293"/>
      <c r="I10" s="293"/>
    </row>
    <row r="11" spans="2:13" ht="30.75" customHeight="1">
      <c r="B11" s="4"/>
      <c r="C11" s="1"/>
      <c r="D11" s="1"/>
      <c r="E11" s="1"/>
      <c r="F11" s="1"/>
      <c r="G11" s="1"/>
      <c r="H11" s="1"/>
      <c r="I11" s="6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3" spans="2:13" ht="30.75" customHeight="1">
      <c r="B13" s="4"/>
      <c r="C13" s="1"/>
      <c r="D13" s="1"/>
      <c r="E13" s="1"/>
      <c r="F13" s="1"/>
      <c r="G13" s="1"/>
      <c r="H13" s="1"/>
      <c r="I13" s="4"/>
    </row>
    <row r="15" spans="2:13" ht="30.75" customHeight="1">
      <c r="B15" s="3"/>
      <c r="C15" s="294" t="s">
        <v>327</v>
      </c>
      <c r="D15" s="294"/>
      <c r="E15" s="294"/>
      <c r="F15" s="294"/>
      <c r="G15" s="294"/>
      <c r="H15" s="294"/>
      <c r="I15" s="3"/>
    </row>
  </sheetData>
  <mergeCells count="3">
    <mergeCell ref="C15:H15"/>
    <mergeCell ref="G2:I2"/>
    <mergeCell ref="B8:I9"/>
  </mergeCells>
  <phoneticPr fontId="0" type="noConversion"/>
  <pageMargins left="0.19" right="0.4" top="1.77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63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0.83203125" style="51" customWidth="1"/>
    <col min="4" max="4" width="27.33203125" style="51" customWidth="1"/>
    <col min="5" max="5" width="26.33203125" style="51" customWidth="1"/>
    <col min="6" max="6" width="26.6640625" style="51" customWidth="1"/>
    <col min="7" max="7" width="28" style="51" customWidth="1"/>
    <col min="8" max="8" width="26.83203125" style="51" customWidth="1"/>
    <col min="9" max="9" width="27" style="51" customWidth="1"/>
    <col min="10" max="10" width="18.33203125" style="51" customWidth="1"/>
    <col min="11" max="11" width="18.5" style="51" customWidth="1"/>
    <col min="12" max="12" width="25.33203125" style="51" customWidth="1"/>
    <col min="13" max="13" width="18.1640625" style="51" customWidth="1"/>
    <col min="14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95" t="s">
        <v>622</v>
      </c>
      <c r="M2" s="295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C5" s="149" t="s">
        <v>403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2:13" ht="30.75" customHeight="1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2:13" ht="30.75" customHeight="1">
      <c r="C7" s="54"/>
      <c r="D7" s="54"/>
      <c r="E7" s="54"/>
      <c r="F7" s="54"/>
      <c r="G7" s="54"/>
      <c r="H7" s="54"/>
      <c r="I7" s="54"/>
      <c r="J7" s="54"/>
      <c r="K7" s="54"/>
      <c r="L7" s="54"/>
      <c r="M7" s="75" t="s">
        <v>271</v>
      </c>
    </row>
    <row r="8" spans="2:13" ht="30.75" customHeight="1">
      <c r="C8" s="350" t="s">
        <v>28</v>
      </c>
      <c r="D8" s="313" t="s">
        <v>482</v>
      </c>
      <c r="E8" s="313" t="s">
        <v>286</v>
      </c>
      <c r="F8" s="313" t="s">
        <v>202</v>
      </c>
      <c r="G8" s="313"/>
      <c r="H8" s="313"/>
      <c r="I8" s="313"/>
      <c r="J8" s="313" t="s">
        <v>201</v>
      </c>
      <c r="K8" s="313"/>
      <c r="L8" s="313"/>
      <c r="M8" s="313"/>
    </row>
    <row r="9" spans="2:13" ht="30.75" customHeight="1">
      <c r="C9" s="350"/>
      <c r="D9" s="313"/>
      <c r="E9" s="313"/>
      <c r="F9" s="253" t="s">
        <v>199</v>
      </c>
      <c r="G9" s="253" t="s">
        <v>295</v>
      </c>
      <c r="H9" s="253" t="s">
        <v>200</v>
      </c>
      <c r="I9" s="253" t="s">
        <v>483</v>
      </c>
      <c r="J9" s="253" t="s">
        <v>199</v>
      </c>
      <c r="K9" s="253" t="s">
        <v>295</v>
      </c>
      <c r="L9" s="253" t="s">
        <v>200</v>
      </c>
      <c r="M9" s="253" t="s">
        <v>44</v>
      </c>
    </row>
    <row r="10" spans="2:13" ht="30.75" customHeight="1">
      <c r="C10" s="131" t="s">
        <v>189</v>
      </c>
      <c r="D10" s="251"/>
      <c r="E10" s="251"/>
      <c r="F10" s="251"/>
      <c r="G10" s="251"/>
      <c r="H10" s="251"/>
      <c r="I10" s="251"/>
      <c r="J10" s="251"/>
      <c r="K10" s="251"/>
      <c r="L10" s="249"/>
      <c r="M10" s="249"/>
    </row>
    <row r="11" spans="2:13" ht="30.75" customHeight="1">
      <c r="C11" s="131" t="s">
        <v>188</v>
      </c>
      <c r="D11" s="251"/>
      <c r="E11" s="251"/>
      <c r="F11" s="251"/>
      <c r="G11" s="251"/>
      <c r="H11" s="251"/>
      <c r="I11" s="251"/>
      <c r="J11" s="251"/>
      <c r="K11" s="251"/>
      <c r="L11" s="249"/>
      <c r="M11" s="249"/>
    </row>
    <row r="12" spans="2:13" ht="30.75" customHeight="1">
      <c r="C12" s="131" t="s">
        <v>318</v>
      </c>
      <c r="D12" s="251" t="s">
        <v>593</v>
      </c>
      <c r="E12" s="251"/>
      <c r="F12" s="251"/>
      <c r="G12" s="251"/>
      <c r="H12" s="251"/>
      <c r="I12" s="251"/>
      <c r="J12" s="251"/>
      <c r="K12" s="251"/>
      <c r="L12" s="249"/>
      <c r="M12" s="249"/>
    </row>
    <row r="13" spans="2:13" ht="30.75" customHeight="1">
      <c r="C13" s="131" t="s">
        <v>190</v>
      </c>
      <c r="D13" s="251"/>
      <c r="E13" s="251"/>
      <c r="F13" s="251"/>
      <c r="G13" s="251"/>
      <c r="H13" s="251"/>
      <c r="I13" s="251"/>
      <c r="J13" s="251"/>
      <c r="K13" s="251"/>
      <c r="L13" s="249"/>
      <c r="M13" s="249"/>
    </row>
    <row r="14" spans="2:13" ht="30.75" customHeight="1">
      <c r="C14" s="131" t="s">
        <v>169</v>
      </c>
      <c r="D14" s="251"/>
      <c r="E14" s="251"/>
      <c r="F14" s="251"/>
      <c r="G14" s="251"/>
      <c r="H14" s="251"/>
      <c r="I14" s="251"/>
      <c r="J14" s="251"/>
      <c r="K14" s="251"/>
      <c r="L14" s="249"/>
      <c r="M14" s="249"/>
    </row>
    <row r="15" spans="2:13" ht="30.75" customHeight="1">
      <c r="C15" s="111" t="s">
        <v>64</v>
      </c>
      <c r="D15" s="251"/>
      <c r="E15" s="251"/>
      <c r="F15" s="251"/>
      <c r="G15" s="251"/>
      <c r="H15" s="251"/>
      <c r="I15" s="187"/>
      <c r="J15" s="251"/>
      <c r="K15" s="251"/>
      <c r="L15" s="251"/>
      <c r="M15" s="187"/>
    </row>
    <row r="16" spans="2:13" ht="30.75" customHeight="1">
      <c r="C16" s="111" t="s">
        <v>22</v>
      </c>
      <c r="D16" s="251"/>
      <c r="E16" s="251"/>
      <c r="F16" s="251"/>
      <c r="G16" s="251"/>
      <c r="H16" s="251"/>
      <c r="I16" s="251"/>
      <c r="J16" s="251"/>
      <c r="K16" s="251"/>
      <c r="L16" s="251"/>
      <c r="M16" s="251"/>
    </row>
    <row r="17" spans="3:13" ht="30.75" customHeight="1">
      <c r="C17" s="111" t="s">
        <v>23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1"/>
    </row>
    <row r="18" spans="3:13" ht="64.5" customHeight="1">
      <c r="C18" s="111" t="s">
        <v>356</v>
      </c>
      <c r="D18" s="251">
        <v>16</v>
      </c>
      <c r="E18" s="251" t="s">
        <v>592</v>
      </c>
      <c r="F18" s="251" t="s">
        <v>590</v>
      </c>
      <c r="G18" s="251" t="s">
        <v>589</v>
      </c>
      <c r="H18" s="251">
        <v>1</v>
      </c>
      <c r="I18" s="251" t="s">
        <v>588</v>
      </c>
      <c r="J18" s="187" t="s">
        <v>587</v>
      </c>
      <c r="K18" s="187"/>
      <c r="L18" s="187"/>
      <c r="M18" s="187" t="s">
        <v>586</v>
      </c>
    </row>
    <row r="19" spans="3:13" ht="53.25" customHeight="1">
      <c r="C19" s="111" t="s">
        <v>357</v>
      </c>
      <c r="D19" s="251">
        <v>16</v>
      </c>
      <c r="E19" s="251" t="s">
        <v>591</v>
      </c>
      <c r="F19" s="251" t="s">
        <v>590</v>
      </c>
      <c r="G19" s="251" t="s">
        <v>589</v>
      </c>
      <c r="H19" s="251">
        <v>1</v>
      </c>
      <c r="I19" s="251" t="s">
        <v>588</v>
      </c>
      <c r="J19" s="251" t="s">
        <v>587</v>
      </c>
      <c r="K19" s="251"/>
      <c r="L19" s="251"/>
      <c r="M19" s="251" t="s">
        <v>586</v>
      </c>
    </row>
    <row r="20" spans="3:13" ht="30.75" customHeight="1">
      <c r="C20" s="111" t="s">
        <v>358</v>
      </c>
      <c r="D20" s="251" t="s">
        <v>317</v>
      </c>
      <c r="E20" s="251" t="s">
        <v>317</v>
      </c>
      <c r="F20" s="251"/>
      <c r="G20" s="251"/>
      <c r="H20" s="251"/>
      <c r="I20" s="251"/>
      <c r="J20" s="251"/>
      <c r="K20" s="251"/>
      <c r="L20" s="251"/>
      <c r="M20" s="251"/>
    </row>
    <row r="21" spans="3:13" ht="45" customHeight="1">
      <c r="C21" s="111" t="s">
        <v>24</v>
      </c>
      <c r="D21" s="251" t="s">
        <v>585</v>
      </c>
      <c r="E21" s="251" t="s">
        <v>584</v>
      </c>
      <c r="F21" s="200" t="s">
        <v>317</v>
      </c>
      <c r="G21" s="251" t="s">
        <v>317</v>
      </c>
      <c r="H21" s="187" t="s">
        <v>317</v>
      </c>
      <c r="I21" s="251" t="s">
        <v>583</v>
      </c>
      <c r="J21" s="187" t="s">
        <v>317</v>
      </c>
      <c r="K21" s="187" t="s">
        <v>317</v>
      </c>
      <c r="L21" s="187" t="s">
        <v>317</v>
      </c>
      <c r="M21" s="187" t="s">
        <v>317</v>
      </c>
    </row>
    <row r="22" spans="3:13" ht="30.75" customHeight="1">
      <c r="C22" s="111" t="s">
        <v>25</v>
      </c>
      <c r="D22" s="251"/>
      <c r="E22" s="251"/>
      <c r="F22" s="187"/>
      <c r="G22" s="251"/>
      <c r="H22" s="187"/>
      <c r="I22" s="251"/>
      <c r="J22" s="187"/>
      <c r="K22" s="187"/>
      <c r="L22" s="187"/>
      <c r="M22" s="187"/>
    </row>
    <row r="23" spans="3:13" ht="30.75" customHeight="1">
      <c r="C23" s="111" t="s">
        <v>140</v>
      </c>
      <c r="D23" s="251"/>
      <c r="E23" s="251"/>
      <c r="F23" s="187"/>
      <c r="G23" s="251"/>
      <c r="H23" s="187"/>
      <c r="I23" s="251"/>
      <c r="J23" s="187"/>
      <c r="K23" s="187"/>
      <c r="L23" s="187"/>
      <c r="M23" s="187"/>
    </row>
    <row r="24" spans="3:13" ht="30.75" customHeight="1">
      <c r="C24" s="96"/>
      <c r="D24" s="85"/>
      <c r="E24" s="85"/>
      <c r="F24" s="184"/>
      <c r="G24" s="154"/>
      <c r="H24" s="184"/>
      <c r="I24" s="85"/>
      <c r="J24" s="184"/>
      <c r="K24" s="184"/>
      <c r="L24" s="184"/>
      <c r="M24" s="184"/>
    </row>
    <row r="25" spans="3:13" ht="25" customHeight="1">
      <c r="D25" s="329" t="s">
        <v>452</v>
      </c>
      <c r="E25" s="329"/>
      <c r="F25" s="329"/>
      <c r="G25" s="329"/>
      <c r="H25" s="329"/>
      <c r="I25" s="329"/>
      <c r="J25" s="329"/>
      <c r="K25" s="329"/>
      <c r="L25" s="329"/>
      <c r="M25" s="329"/>
    </row>
    <row r="26" spans="3:13" ht="25" customHeight="1">
      <c r="D26" s="330" t="s">
        <v>471</v>
      </c>
      <c r="E26" s="330"/>
      <c r="F26" s="330"/>
      <c r="G26" s="330"/>
      <c r="H26" s="330"/>
      <c r="I26" s="330"/>
      <c r="J26" s="330"/>
      <c r="K26" s="330"/>
      <c r="L26" s="330"/>
      <c r="M26" s="330"/>
    </row>
    <row r="27" spans="3:13" ht="25" customHeight="1"/>
    <row r="28" spans="3:13" ht="25" customHeight="1">
      <c r="D28" s="334" t="s">
        <v>607</v>
      </c>
      <c r="E28" s="334"/>
      <c r="F28" s="334"/>
      <c r="G28" s="334"/>
      <c r="H28" s="334"/>
      <c r="I28" s="334"/>
      <c r="J28" s="334"/>
      <c r="K28" s="334"/>
      <c r="L28" s="334"/>
      <c r="M28" s="334"/>
    </row>
    <row r="29" spans="3:13" ht="25" customHeight="1">
      <c r="D29" s="334" t="s">
        <v>608</v>
      </c>
      <c r="E29" s="334"/>
      <c r="F29" s="334"/>
      <c r="G29" s="334"/>
      <c r="H29" s="334"/>
      <c r="I29" s="334"/>
      <c r="J29" s="334"/>
      <c r="K29" s="334"/>
      <c r="L29" s="334"/>
      <c r="M29" s="334"/>
    </row>
    <row r="30" spans="3:13" ht="25" customHeight="1">
      <c r="D30" s="334" t="s">
        <v>609</v>
      </c>
      <c r="E30" s="334"/>
      <c r="F30" s="334"/>
      <c r="G30" s="334"/>
      <c r="H30" s="334"/>
      <c r="I30" s="334"/>
      <c r="J30" s="334"/>
      <c r="K30" s="334"/>
      <c r="L30" s="334"/>
      <c r="M30" s="334"/>
    </row>
    <row r="31" spans="3:13" ht="25" customHeight="1">
      <c r="D31" s="334" t="s">
        <v>610</v>
      </c>
      <c r="E31" s="334"/>
      <c r="F31" s="334"/>
      <c r="G31" s="334"/>
      <c r="H31" s="334"/>
      <c r="I31" s="334"/>
      <c r="J31" s="334"/>
      <c r="K31" s="334"/>
      <c r="L31" s="334"/>
      <c r="M31" s="334"/>
    </row>
    <row r="32" spans="3:13" ht="25" customHeight="1">
      <c r="D32" s="334" t="s">
        <v>582</v>
      </c>
      <c r="E32" s="334"/>
      <c r="F32" s="334"/>
      <c r="G32" s="334"/>
      <c r="H32" s="334"/>
      <c r="I32" s="334"/>
      <c r="J32" s="334"/>
      <c r="K32" s="334"/>
      <c r="L32" s="334"/>
      <c r="M32" s="334"/>
    </row>
    <row r="33" spans="3:13" ht="25" customHeight="1">
      <c r="D33" s="334" t="s">
        <v>581</v>
      </c>
      <c r="E33" s="334"/>
      <c r="F33" s="334"/>
      <c r="G33" s="334"/>
      <c r="H33" s="334"/>
      <c r="I33" s="334"/>
      <c r="J33" s="334"/>
      <c r="K33" s="334"/>
      <c r="L33" s="334"/>
      <c r="M33" s="334"/>
    </row>
    <row r="34" spans="3:13" ht="25" customHeight="1">
      <c r="D34" s="334" t="s">
        <v>580</v>
      </c>
      <c r="E34" s="334"/>
      <c r="F34" s="334"/>
      <c r="G34" s="334"/>
      <c r="H34" s="334"/>
      <c r="I34" s="334"/>
      <c r="J34" s="334"/>
      <c r="K34" s="334"/>
      <c r="L34" s="334"/>
      <c r="M34" s="334"/>
    </row>
    <row r="35" spans="3:13" ht="25" customHeight="1">
      <c r="D35" s="334" t="s">
        <v>579</v>
      </c>
      <c r="E35" s="334"/>
      <c r="F35" s="334"/>
      <c r="G35" s="334"/>
      <c r="H35" s="334"/>
      <c r="I35" s="334"/>
      <c r="J35" s="334"/>
      <c r="K35" s="334"/>
      <c r="L35" s="334"/>
      <c r="M35" s="334"/>
    </row>
    <row r="37" spans="3:13" ht="51" customHeight="1">
      <c r="C37" s="149" t="s">
        <v>407</v>
      </c>
      <c r="D37" s="149"/>
      <c r="E37" s="149"/>
      <c r="F37" s="149"/>
      <c r="G37" s="149"/>
      <c r="H37" s="149"/>
      <c r="I37" s="149"/>
      <c r="J37" s="149"/>
      <c r="K37" s="149"/>
    </row>
    <row r="38" spans="3:13" ht="30.75" customHeight="1">
      <c r="C38" s="54"/>
      <c r="F38" s="54"/>
      <c r="G38" s="54"/>
      <c r="H38" s="54"/>
      <c r="I38" s="54"/>
      <c r="J38" s="54"/>
      <c r="L38" s="54"/>
      <c r="M38" s="54"/>
    </row>
    <row r="39" spans="3:13" ht="30.75" customHeight="1">
      <c r="C39" s="54"/>
      <c r="F39" s="54"/>
      <c r="G39" s="54"/>
      <c r="H39" s="54"/>
      <c r="I39" s="54"/>
      <c r="J39" s="54"/>
      <c r="K39" s="75" t="s">
        <v>271</v>
      </c>
      <c r="L39" s="54"/>
      <c r="M39" s="54"/>
    </row>
    <row r="40" spans="3:13" ht="50" customHeight="1">
      <c r="C40" s="289" t="s">
        <v>28</v>
      </c>
      <c r="D40" s="164" t="s">
        <v>89</v>
      </c>
      <c r="E40" s="164" t="s">
        <v>90</v>
      </c>
      <c r="F40" s="164" t="s">
        <v>480</v>
      </c>
      <c r="G40" s="164" t="s">
        <v>114</v>
      </c>
      <c r="H40" s="313" t="s">
        <v>481</v>
      </c>
      <c r="I40" s="313"/>
      <c r="J40" s="313"/>
      <c r="K40" s="313"/>
    </row>
    <row r="41" spans="3:13" ht="30.75" customHeight="1">
      <c r="C41" s="131" t="s">
        <v>189</v>
      </c>
      <c r="D41" s="79"/>
      <c r="E41" s="79"/>
      <c r="F41" s="79"/>
      <c r="G41" s="79"/>
      <c r="H41" s="353"/>
      <c r="I41" s="353"/>
      <c r="J41" s="353"/>
      <c r="K41" s="353"/>
    </row>
    <row r="42" spans="3:13" ht="30.75" customHeight="1">
      <c r="C42" s="131" t="s">
        <v>188</v>
      </c>
      <c r="D42" s="79"/>
      <c r="E42" s="79"/>
      <c r="F42" s="79"/>
      <c r="G42" s="79"/>
      <c r="H42" s="353"/>
      <c r="I42" s="353"/>
      <c r="J42" s="353"/>
      <c r="K42" s="353"/>
    </row>
    <row r="43" spans="3:13" ht="30.75" customHeight="1">
      <c r="C43" s="131" t="s">
        <v>191</v>
      </c>
      <c r="D43" s="79"/>
      <c r="E43" s="79"/>
      <c r="F43" s="79"/>
      <c r="G43" s="79"/>
      <c r="H43" s="353"/>
      <c r="I43" s="353"/>
      <c r="J43" s="353"/>
      <c r="K43" s="353"/>
    </row>
    <row r="44" spans="3:13" ht="30.75" customHeight="1">
      <c r="C44" s="131" t="s">
        <v>190</v>
      </c>
      <c r="D44" s="79"/>
      <c r="E44" s="79"/>
      <c r="F44" s="79"/>
      <c r="G44" s="79"/>
      <c r="H44" s="353"/>
      <c r="I44" s="353"/>
      <c r="J44" s="353"/>
      <c r="K44" s="353"/>
    </row>
    <row r="45" spans="3:13" ht="30.75" customHeight="1">
      <c r="C45" s="131" t="s">
        <v>169</v>
      </c>
      <c r="D45" s="79"/>
      <c r="E45" s="79"/>
      <c r="F45" s="79"/>
      <c r="G45" s="79"/>
      <c r="H45" s="353"/>
      <c r="I45" s="353"/>
      <c r="J45" s="353"/>
      <c r="K45" s="353"/>
    </row>
    <row r="46" spans="3:13" ht="30.75" customHeight="1">
      <c r="C46" s="111" t="s">
        <v>64</v>
      </c>
      <c r="D46" s="79"/>
      <c r="E46" s="79"/>
      <c r="F46" s="79"/>
      <c r="G46" s="79"/>
      <c r="H46" s="353"/>
      <c r="I46" s="353"/>
      <c r="J46" s="353"/>
      <c r="K46" s="353"/>
    </row>
    <row r="47" spans="3:13" ht="30.75" customHeight="1">
      <c r="C47" s="111" t="s">
        <v>22</v>
      </c>
      <c r="D47" s="250"/>
      <c r="E47" s="250">
        <v>707200</v>
      </c>
      <c r="F47" s="250"/>
      <c r="G47" s="250"/>
      <c r="H47" s="353"/>
      <c r="I47" s="353"/>
      <c r="J47" s="353"/>
      <c r="K47" s="353"/>
    </row>
    <row r="48" spans="3:13" ht="30.75" customHeight="1">
      <c r="C48" s="111" t="s">
        <v>23</v>
      </c>
      <c r="D48" s="79"/>
      <c r="E48" s="79"/>
      <c r="F48" s="79"/>
      <c r="G48" s="79"/>
      <c r="H48" s="352">
        <v>1209362088.898</v>
      </c>
      <c r="I48" s="352"/>
      <c r="J48" s="352"/>
      <c r="K48" s="352"/>
    </row>
    <row r="49" spans="3:14" ht="30.75" customHeight="1">
      <c r="C49" s="111" t="s">
        <v>356</v>
      </c>
      <c r="D49" s="191"/>
      <c r="E49" s="191">
        <v>14963400</v>
      </c>
      <c r="F49" s="250"/>
      <c r="G49" s="250"/>
      <c r="H49" s="356"/>
      <c r="I49" s="356"/>
      <c r="J49" s="356"/>
      <c r="K49" s="356"/>
    </row>
    <row r="50" spans="3:14" ht="30.75" customHeight="1">
      <c r="C50" s="111" t="s">
        <v>357</v>
      </c>
      <c r="D50" s="250"/>
      <c r="E50" s="250">
        <v>27200</v>
      </c>
      <c r="F50" s="250"/>
      <c r="G50" s="250"/>
      <c r="H50" s="353"/>
      <c r="I50" s="353"/>
      <c r="J50" s="353"/>
      <c r="K50" s="353"/>
    </row>
    <row r="51" spans="3:14" ht="30.75" customHeight="1">
      <c r="C51" s="111" t="s">
        <v>358</v>
      </c>
      <c r="D51" s="250"/>
      <c r="E51" s="250"/>
      <c r="F51" s="250"/>
      <c r="G51" s="250"/>
      <c r="H51" s="353"/>
      <c r="I51" s="353"/>
      <c r="J51" s="353"/>
      <c r="K51" s="353"/>
    </row>
    <row r="52" spans="3:14" ht="30.75" customHeight="1">
      <c r="C52" s="111" t="s">
        <v>24</v>
      </c>
      <c r="D52" s="250"/>
      <c r="E52" s="250">
        <v>25500</v>
      </c>
      <c r="F52" s="250"/>
      <c r="G52" s="250"/>
      <c r="H52" s="352">
        <v>340300052</v>
      </c>
      <c r="I52" s="352"/>
      <c r="J52" s="352"/>
      <c r="K52" s="352"/>
    </row>
    <row r="53" spans="3:14" ht="30.75" customHeight="1">
      <c r="C53" s="111" t="s">
        <v>25</v>
      </c>
      <c r="D53" s="250"/>
      <c r="E53" s="250"/>
      <c r="F53" s="250"/>
      <c r="G53" s="250"/>
      <c r="H53" s="352"/>
      <c r="I53" s="352"/>
      <c r="J53" s="352"/>
      <c r="K53" s="352"/>
    </row>
    <row r="54" spans="3:14" ht="30.75" customHeight="1">
      <c r="C54" s="111" t="s">
        <v>140</v>
      </c>
      <c r="D54" s="250"/>
      <c r="E54" s="250"/>
      <c r="F54" s="250"/>
      <c r="G54" s="250"/>
      <c r="H54" s="353"/>
      <c r="I54" s="353"/>
      <c r="J54" s="353"/>
      <c r="K54" s="353"/>
    </row>
    <row r="55" spans="3:14" ht="30.75" customHeight="1">
      <c r="C55" s="213" t="s">
        <v>31</v>
      </c>
      <c r="D55" s="218"/>
      <c r="E55" s="218"/>
      <c r="F55" s="208"/>
      <c r="G55" s="208"/>
      <c r="H55" s="355"/>
      <c r="I55" s="355"/>
      <c r="J55" s="355"/>
      <c r="K55" s="355"/>
    </row>
    <row r="56" spans="3:14" ht="30.75" customHeight="1">
      <c r="C56" s="185"/>
      <c r="D56" s="29"/>
      <c r="E56" s="29"/>
      <c r="F56" s="65"/>
      <c r="G56" s="65"/>
      <c r="H56" s="62"/>
      <c r="I56" s="62"/>
      <c r="J56" s="62"/>
      <c r="K56" s="62"/>
    </row>
    <row r="57" spans="3:14" ht="25" customHeight="1">
      <c r="D57" s="321" t="s">
        <v>453</v>
      </c>
      <c r="E57" s="321"/>
      <c r="F57" s="321"/>
      <c r="G57" s="321"/>
      <c r="H57" s="321"/>
      <c r="I57" s="321"/>
      <c r="J57" s="321"/>
      <c r="K57" s="321"/>
      <c r="L57" s="129"/>
      <c r="M57" s="54"/>
    </row>
    <row r="58" spans="3:14" ht="25" customHeight="1">
      <c r="D58" s="354" t="s">
        <v>454</v>
      </c>
      <c r="E58" s="354"/>
      <c r="F58" s="354"/>
      <c r="G58" s="354"/>
      <c r="H58" s="354"/>
      <c r="I58" s="354"/>
      <c r="J58" s="354"/>
      <c r="K58" s="354"/>
    </row>
    <row r="59" spans="3:14" ht="30.75" customHeight="1">
      <c r="D59" s="232"/>
      <c r="E59" s="232"/>
      <c r="F59" s="232"/>
      <c r="G59" s="232"/>
      <c r="H59" s="232"/>
      <c r="I59" s="232"/>
      <c r="J59" s="232"/>
      <c r="K59" s="232"/>
      <c r="L59" s="3"/>
    </row>
    <row r="61" spans="3:14" ht="30.75" customHeight="1">
      <c r="C61" s="239" t="s">
        <v>531</v>
      </c>
      <c r="D61" s="227"/>
      <c r="K61" s="239" t="s">
        <v>529</v>
      </c>
      <c r="L61" s="229"/>
    </row>
    <row r="63" spans="3:14" ht="50" customHeight="1">
      <c r="C63" s="315" t="s">
        <v>528</v>
      </c>
      <c r="D63" s="315"/>
      <c r="E63" s="315"/>
      <c r="F63" s="315"/>
      <c r="G63" s="315"/>
      <c r="H63" s="315"/>
      <c r="I63" s="315"/>
      <c r="J63" s="315"/>
      <c r="K63" s="315"/>
      <c r="L63" s="228"/>
      <c r="M63" s="228"/>
      <c r="N63" s="228"/>
    </row>
  </sheetData>
  <mergeCells count="35">
    <mergeCell ref="L2:M2"/>
    <mergeCell ref="H55:K55"/>
    <mergeCell ref="H50:K50"/>
    <mergeCell ref="H51:K51"/>
    <mergeCell ref="H45:K45"/>
    <mergeCell ref="H46:K46"/>
    <mergeCell ref="H47:K47"/>
    <mergeCell ref="H53:K53"/>
    <mergeCell ref="H54:K54"/>
    <mergeCell ref="H49:K49"/>
    <mergeCell ref="C63:K63"/>
    <mergeCell ref="C8:C9"/>
    <mergeCell ref="D8:D9"/>
    <mergeCell ref="E8:E9"/>
    <mergeCell ref="H44:K44"/>
    <mergeCell ref="H40:K40"/>
    <mergeCell ref="J8:M8"/>
    <mergeCell ref="F8:I8"/>
    <mergeCell ref="H42:K42"/>
    <mergeCell ref="H43:K43"/>
    <mergeCell ref="D25:M25"/>
    <mergeCell ref="H52:K52"/>
    <mergeCell ref="H48:K48"/>
    <mergeCell ref="H41:K41"/>
    <mergeCell ref="D57:K57"/>
    <mergeCell ref="D58:K58"/>
    <mergeCell ref="D33:M33"/>
    <mergeCell ref="D34:M34"/>
    <mergeCell ref="D35:M35"/>
    <mergeCell ref="D26:M26"/>
    <mergeCell ref="D28:M28"/>
    <mergeCell ref="D29:M29"/>
    <mergeCell ref="D30:M30"/>
    <mergeCell ref="D31:M31"/>
    <mergeCell ref="D32:M32"/>
  </mergeCells>
  <phoneticPr fontId="2" type="noConversion"/>
  <hyperlinks>
    <hyperlink ref="C63" location="'lista de datos'!A1" display="Volver al índice"/>
    <hyperlink ref="K61" location="energía!A1" display="Siguiente   "/>
    <hyperlink ref="C61" location="'oferta tp publico'!A1" display=" Atrás "/>
  </hyperlinks>
  <pageMargins left="0.19" right="0.4" top="1.57" bottom="0.98" header="0.49" footer="0.49"/>
  <pageSetup scale="38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36" min="1" max="13" man="1"/>
  </rowBreaks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4.1640625" style="51" customWidth="1"/>
    <col min="3" max="9" width="21.83203125" style="51" customWidth="1"/>
    <col min="10" max="10" width="8.83203125" style="51"/>
    <col min="11" max="11" width="8.83203125" style="51" customWidth="1"/>
    <col min="12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F2" s="243"/>
      <c r="H2" s="295" t="s">
        <v>622</v>
      </c>
      <c r="I2" s="295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1" customHeight="1">
      <c r="B5" s="149" t="s">
        <v>408</v>
      </c>
      <c r="C5" s="149"/>
      <c r="D5" s="149"/>
      <c r="E5" s="149"/>
      <c r="F5" s="149"/>
      <c r="G5" s="149"/>
      <c r="H5" s="149"/>
      <c r="I5" s="149"/>
      <c r="J5" s="3"/>
      <c r="K5" s="3"/>
      <c r="L5" s="3"/>
      <c r="M5" s="3"/>
      <c r="N5" s="3"/>
      <c r="O5" s="3"/>
      <c r="P5" s="3"/>
    </row>
    <row r="6" spans="2:16" ht="30.75" customHeight="1">
      <c r="B6" s="54"/>
      <c r="C6" s="54"/>
      <c r="D6" s="54"/>
      <c r="E6" s="54"/>
      <c r="F6" s="54"/>
      <c r="G6" s="54"/>
      <c r="H6" s="54"/>
      <c r="J6" s="3"/>
      <c r="K6" s="3"/>
      <c r="L6" s="3"/>
      <c r="M6" s="3"/>
      <c r="N6" s="3"/>
      <c r="O6" s="3"/>
      <c r="P6" s="3"/>
    </row>
    <row r="7" spans="2:16" ht="30.75" customHeight="1">
      <c r="B7" s="54"/>
      <c r="C7" s="54"/>
      <c r="D7" s="54"/>
      <c r="E7" s="54"/>
      <c r="F7" s="54"/>
      <c r="G7" s="54"/>
      <c r="H7" s="54"/>
      <c r="I7" s="128" t="s">
        <v>271</v>
      </c>
      <c r="J7" s="3"/>
      <c r="K7" s="3"/>
      <c r="L7" s="3"/>
      <c r="M7" s="3"/>
      <c r="N7" s="3"/>
      <c r="O7" s="3"/>
      <c r="P7" s="3"/>
    </row>
    <row r="8" spans="2:16" ht="30.75" customHeight="1">
      <c r="B8" s="339" t="s">
        <v>60</v>
      </c>
      <c r="C8" s="254" t="s">
        <v>33</v>
      </c>
      <c r="D8" s="254" t="s">
        <v>115</v>
      </c>
      <c r="E8" s="254" t="s">
        <v>35</v>
      </c>
      <c r="F8" s="254" t="s">
        <v>161</v>
      </c>
      <c r="G8" s="254" t="s">
        <v>162</v>
      </c>
      <c r="H8" s="254" t="s">
        <v>36</v>
      </c>
      <c r="I8" s="343" t="s">
        <v>484</v>
      </c>
      <c r="J8" s="154"/>
      <c r="K8" s="85"/>
      <c r="L8" s="154"/>
      <c r="M8" s="154"/>
      <c r="N8" s="154"/>
      <c r="O8" s="154"/>
      <c r="P8" s="3"/>
    </row>
    <row r="9" spans="2:16" ht="30.75" customHeight="1">
      <c r="B9" s="340"/>
      <c r="C9" s="254" t="s">
        <v>34</v>
      </c>
      <c r="D9" s="254" t="s">
        <v>34</v>
      </c>
      <c r="E9" s="254" t="s">
        <v>34</v>
      </c>
      <c r="F9" s="254" t="s">
        <v>102</v>
      </c>
      <c r="G9" s="254" t="s">
        <v>102</v>
      </c>
      <c r="H9" s="254" t="s">
        <v>37</v>
      </c>
      <c r="I9" s="343"/>
    </row>
    <row r="10" spans="2:16" ht="30.75" customHeight="1">
      <c r="B10" s="111" t="s">
        <v>159</v>
      </c>
      <c r="C10" s="284">
        <v>0.1</v>
      </c>
      <c r="D10" s="284"/>
      <c r="E10" s="284">
        <v>7.0000000000000007E-2</v>
      </c>
      <c r="F10" s="284"/>
      <c r="G10" s="285"/>
      <c r="H10" s="285">
        <v>1.05</v>
      </c>
      <c r="I10" s="284"/>
    </row>
    <row r="11" spans="2:16" ht="30.75" customHeight="1">
      <c r="B11" s="111" t="s">
        <v>160</v>
      </c>
      <c r="C11" s="284">
        <v>0.04</v>
      </c>
      <c r="D11" s="284"/>
      <c r="E11" s="284"/>
      <c r="F11" s="284"/>
      <c r="G11" s="284"/>
      <c r="H11" s="285">
        <v>0.03</v>
      </c>
      <c r="I11" s="284"/>
      <c r="K11" s="86"/>
    </row>
    <row r="12" spans="2:16" ht="30.75" customHeight="1">
      <c r="B12" s="111" t="s">
        <v>182</v>
      </c>
      <c r="C12" s="284"/>
      <c r="D12" s="284"/>
      <c r="E12" s="285">
        <v>7.1428571428571425E-2</v>
      </c>
      <c r="F12" s="284"/>
      <c r="G12" s="285"/>
      <c r="H12" s="285"/>
      <c r="I12" s="284"/>
    </row>
    <row r="13" spans="2:16" ht="30.75" customHeight="1">
      <c r="B13" s="111" t="s">
        <v>123</v>
      </c>
      <c r="C13" s="285"/>
      <c r="D13" s="284"/>
      <c r="E13" s="285"/>
      <c r="F13" s="284"/>
      <c r="G13" s="285"/>
      <c r="H13" s="285"/>
      <c r="I13" s="284"/>
    </row>
    <row r="14" spans="2:16" ht="30.75" customHeight="1">
      <c r="B14" s="111" t="s">
        <v>210</v>
      </c>
      <c r="C14" s="285"/>
      <c r="D14" s="284"/>
      <c r="E14" s="285"/>
      <c r="F14" s="284"/>
      <c r="G14" s="285"/>
      <c r="H14" s="285"/>
      <c r="I14" s="284"/>
    </row>
    <row r="15" spans="2:16" ht="30.75" customHeight="1">
      <c r="B15" s="111" t="s">
        <v>121</v>
      </c>
      <c r="C15" s="285"/>
      <c r="D15" s="284"/>
      <c r="E15" s="285"/>
      <c r="F15" s="284"/>
      <c r="G15" s="285"/>
      <c r="H15" s="285"/>
      <c r="I15" s="284"/>
    </row>
    <row r="16" spans="2:16" ht="30.75" customHeight="1">
      <c r="B16" s="111" t="s">
        <v>139</v>
      </c>
      <c r="C16" s="284"/>
      <c r="D16" s="284"/>
      <c r="E16" s="284">
        <v>0.13333333333333333</v>
      </c>
      <c r="F16" s="284"/>
      <c r="G16" s="285"/>
      <c r="H16" s="285"/>
      <c r="I16" s="284"/>
    </row>
    <row r="17" spans="2:11" ht="30.75" customHeight="1">
      <c r="B17" s="111" t="s">
        <v>4</v>
      </c>
      <c r="C17" s="285"/>
      <c r="D17" s="285"/>
      <c r="E17" s="285">
        <v>0.2</v>
      </c>
      <c r="F17" s="285"/>
      <c r="G17" s="285"/>
      <c r="H17" s="285"/>
      <c r="I17" s="285"/>
    </row>
    <row r="18" spans="2:11" ht="30.75" customHeight="1">
      <c r="B18" s="111" t="s">
        <v>146</v>
      </c>
      <c r="C18" s="286"/>
      <c r="D18" s="286"/>
      <c r="E18" s="286"/>
      <c r="F18" s="286"/>
      <c r="G18" s="286"/>
      <c r="H18" s="286"/>
      <c r="I18" s="286"/>
    </row>
    <row r="19" spans="2:11" ht="30.75" customHeight="1">
      <c r="B19" s="110" t="s">
        <v>460</v>
      </c>
      <c r="C19" s="285"/>
      <c r="D19" s="284"/>
      <c r="E19" s="285">
        <v>0.38</v>
      </c>
      <c r="F19" s="284"/>
      <c r="G19" s="285"/>
      <c r="H19" s="285"/>
      <c r="I19" s="284"/>
    </row>
    <row r="20" spans="2:11" ht="30.75" customHeight="1">
      <c r="B20" s="110" t="s">
        <v>461</v>
      </c>
      <c r="C20" s="285"/>
      <c r="D20" s="284"/>
      <c r="E20" s="285">
        <v>0.59</v>
      </c>
      <c r="F20" s="284"/>
      <c r="G20" s="285"/>
      <c r="H20" s="285"/>
      <c r="I20" s="284"/>
    </row>
    <row r="21" spans="2:11" ht="30.75" customHeight="1">
      <c r="B21" s="110" t="s">
        <v>462</v>
      </c>
      <c r="C21" s="284"/>
      <c r="D21" s="284"/>
      <c r="E21" s="284"/>
      <c r="F21" s="284"/>
      <c r="G21" s="284"/>
      <c r="H21" s="284"/>
      <c r="I21" s="284"/>
    </row>
    <row r="22" spans="2:11" ht="30.75" customHeight="1">
      <c r="B22" s="111" t="s">
        <v>605</v>
      </c>
      <c r="C22" s="284"/>
      <c r="D22" s="284"/>
      <c r="E22" s="284">
        <v>2.5299999999999998</v>
      </c>
      <c r="F22" s="284"/>
      <c r="G22" s="284"/>
      <c r="H22" s="284"/>
      <c r="I22" s="284"/>
    </row>
    <row r="23" spans="2:11" ht="30.75" customHeight="1">
      <c r="B23" s="111" t="s">
        <v>611</v>
      </c>
      <c r="C23" s="284"/>
      <c r="D23" s="284"/>
      <c r="E23" s="284"/>
      <c r="F23" s="284"/>
      <c r="G23" s="284"/>
      <c r="H23" s="284"/>
      <c r="I23" s="284"/>
    </row>
    <row r="24" spans="2:11" ht="30.75" customHeight="1">
      <c r="B24" s="111" t="s">
        <v>606</v>
      </c>
      <c r="C24" s="284"/>
      <c r="D24" s="284"/>
      <c r="E24" s="284"/>
      <c r="F24" s="284"/>
      <c r="G24" s="284"/>
      <c r="H24" s="284"/>
      <c r="I24" s="284"/>
    </row>
    <row r="25" spans="2:11" ht="30.75" customHeight="1">
      <c r="B25" s="111" t="s">
        <v>147</v>
      </c>
      <c r="C25" s="284"/>
      <c r="D25" s="284"/>
      <c r="E25" s="284"/>
      <c r="F25" s="284"/>
      <c r="G25" s="284"/>
      <c r="H25" s="284"/>
      <c r="I25" s="284"/>
    </row>
    <row r="26" spans="2:11" ht="30.75" customHeight="1">
      <c r="B26" s="111" t="s">
        <v>278</v>
      </c>
      <c r="C26" s="284"/>
      <c r="D26" s="284"/>
      <c r="E26" s="284"/>
      <c r="F26" s="284"/>
      <c r="G26" s="284"/>
      <c r="H26" s="284"/>
      <c r="I26" s="284"/>
    </row>
    <row r="27" spans="2:11" ht="30.75" customHeight="1">
      <c r="B27" s="111" t="s">
        <v>44</v>
      </c>
      <c r="C27" s="284"/>
      <c r="D27" s="284"/>
      <c r="E27" s="284"/>
      <c r="F27" s="284"/>
      <c r="G27" s="284"/>
      <c r="H27" s="284"/>
      <c r="I27" s="284"/>
    </row>
    <row r="28" spans="2:11" ht="30.75" customHeight="1">
      <c r="B28" s="173"/>
      <c r="C28" s="173"/>
      <c r="D28" s="54"/>
      <c r="E28" s="54"/>
      <c r="F28" s="54"/>
      <c r="G28" s="54"/>
      <c r="H28" s="54"/>
      <c r="I28" s="54"/>
    </row>
    <row r="29" spans="2:11" ht="25" customHeight="1">
      <c r="B29" s="329" t="s">
        <v>455</v>
      </c>
      <c r="C29" s="329"/>
      <c r="D29" s="329"/>
      <c r="E29" s="329"/>
      <c r="F29" s="329"/>
      <c r="G29" s="329"/>
      <c r="H29" s="329"/>
      <c r="I29" s="329"/>
    </row>
    <row r="30" spans="2:11" ht="25" customHeight="1">
      <c r="B30" s="334" t="s">
        <v>153</v>
      </c>
      <c r="C30" s="334"/>
      <c r="D30" s="334"/>
      <c r="E30" s="334"/>
      <c r="F30" s="334"/>
      <c r="G30" s="334"/>
      <c r="H30" s="334"/>
      <c r="I30" s="334"/>
    </row>
    <row r="31" spans="2:11" ht="25" customHeight="1">
      <c r="B31" s="334" t="s">
        <v>154</v>
      </c>
      <c r="C31" s="334"/>
      <c r="D31" s="334"/>
      <c r="E31" s="334"/>
      <c r="F31" s="334"/>
      <c r="G31" s="334"/>
      <c r="H31" s="334"/>
      <c r="I31" s="334"/>
      <c r="K31" s="174"/>
    </row>
    <row r="32" spans="2:11" ht="30.75" customHeight="1">
      <c r="B32" s="238"/>
      <c r="C32" s="232"/>
      <c r="D32" s="232"/>
      <c r="E32" s="232"/>
      <c r="F32" s="232"/>
      <c r="G32" s="232"/>
      <c r="H32" s="232"/>
      <c r="I32" s="232"/>
    </row>
    <row r="33" spans="2:10" ht="30.75" customHeight="1">
      <c r="B33" s="239" t="s">
        <v>531</v>
      </c>
      <c r="C33" s="227"/>
      <c r="I33" s="239" t="s">
        <v>529</v>
      </c>
    </row>
    <row r="35" spans="2:10" ht="50" customHeight="1">
      <c r="B35" s="315" t="s">
        <v>528</v>
      </c>
      <c r="C35" s="315"/>
      <c r="D35" s="315"/>
      <c r="E35" s="315"/>
      <c r="F35" s="315"/>
      <c r="G35" s="315"/>
      <c r="H35" s="315"/>
      <c r="I35" s="315"/>
      <c r="J35" s="228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57" bottom="0.98" header="0.49" footer="0.49"/>
  <pageSetup scale="47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5"/>
  <sheetViews>
    <sheetView topLeftCell="B1" zoomScaleSheetLayoutView="2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51"/>
    <col min="2" max="2" width="12.83203125" style="51" customWidth="1"/>
    <col min="3" max="3" width="54.83203125" style="51" customWidth="1"/>
    <col min="4" max="33" width="21.5" style="51" customWidth="1"/>
    <col min="34" max="16384" width="9.1640625" style="51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95" t="s">
        <v>622</v>
      </c>
      <c r="AG2" s="295"/>
    </row>
    <row r="3" spans="2:3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33" ht="51" customHeight="1">
      <c r="C5" s="149" t="s">
        <v>410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4"/>
      <c r="D6" s="8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2:33" ht="30.75" customHeight="1">
      <c r="C7" s="54"/>
      <c r="D7" s="357" t="s">
        <v>175</v>
      </c>
      <c r="E7" s="335"/>
      <c r="F7" s="335"/>
      <c r="G7" s="335"/>
      <c r="H7" s="335"/>
      <c r="I7" s="33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314" t="s">
        <v>271</v>
      </c>
      <c r="AG7" s="314"/>
    </row>
    <row r="8" spans="2:33" ht="30.75" customHeight="1">
      <c r="C8" s="350" t="s">
        <v>60</v>
      </c>
      <c r="D8" s="343" t="s">
        <v>33</v>
      </c>
      <c r="E8" s="343"/>
      <c r="F8" s="343"/>
      <c r="G8" s="343"/>
      <c r="H8" s="343"/>
      <c r="I8" s="343"/>
      <c r="J8" s="343" t="s">
        <v>115</v>
      </c>
      <c r="K8" s="343"/>
      <c r="L8" s="343"/>
      <c r="M8" s="343"/>
      <c r="N8" s="343"/>
      <c r="O8" s="343"/>
      <c r="P8" s="343" t="s">
        <v>35</v>
      </c>
      <c r="Q8" s="343"/>
      <c r="R8" s="343"/>
      <c r="S8" s="343"/>
      <c r="T8" s="343"/>
      <c r="U8" s="343"/>
      <c r="V8" s="343" t="s">
        <v>263</v>
      </c>
      <c r="W8" s="343"/>
      <c r="X8" s="343"/>
      <c r="Y8" s="343"/>
      <c r="Z8" s="343"/>
      <c r="AA8" s="343"/>
      <c r="AB8" s="343" t="s">
        <v>264</v>
      </c>
      <c r="AC8" s="343"/>
      <c r="AD8" s="343"/>
      <c r="AE8" s="343"/>
      <c r="AF8" s="343"/>
      <c r="AG8" s="343"/>
    </row>
    <row r="9" spans="2:33" ht="30.75" customHeight="1">
      <c r="C9" s="350"/>
      <c r="D9" s="254" t="s">
        <v>70</v>
      </c>
      <c r="E9" s="254" t="s">
        <v>71</v>
      </c>
      <c r="F9" s="254" t="s">
        <v>75</v>
      </c>
      <c r="G9" s="254" t="s">
        <v>72</v>
      </c>
      <c r="H9" s="254" t="s">
        <v>73</v>
      </c>
      <c r="I9" s="254" t="s">
        <v>74</v>
      </c>
      <c r="J9" s="254" t="s">
        <v>70</v>
      </c>
      <c r="K9" s="254" t="s">
        <v>71</v>
      </c>
      <c r="L9" s="254" t="s">
        <v>75</v>
      </c>
      <c r="M9" s="254" t="s">
        <v>72</v>
      </c>
      <c r="N9" s="254" t="s">
        <v>73</v>
      </c>
      <c r="O9" s="254" t="s">
        <v>74</v>
      </c>
      <c r="P9" s="254" t="s">
        <v>70</v>
      </c>
      <c r="Q9" s="254" t="s">
        <v>71</v>
      </c>
      <c r="R9" s="254" t="s">
        <v>75</v>
      </c>
      <c r="S9" s="254" t="s">
        <v>72</v>
      </c>
      <c r="T9" s="254" t="s">
        <v>73</v>
      </c>
      <c r="U9" s="254" t="s">
        <v>74</v>
      </c>
      <c r="V9" s="254" t="s">
        <v>70</v>
      </c>
      <c r="W9" s="254" t="s">
        <v>71</v>
      </c>
      <c r="X9" s="254" t="s">
        <v>75</v>
      </c>
      <c r="Y9" s="254" t="s">
        <v>72</v>
      </c>
      <c r="Z9" s="254" t="s">
        <v>73</v>
      </c>
      <c r="AA9" s="254" t="s">
        <v>74</v>
      </c>
      <c r="AB9" s="254" t="s">
        <v>70</v>
      </c>
      <c r="AC9" s="254" t="s">
        <v>71</v>
      </c>
      <c r="AD9" s="254" t="s">
        <v>75</v>
      </c>
      <c r="AE9" s="254" t="s">
        <v>72</v>
      </c>
      <c r="AF9" s="254" t="s">
        <v>73</v>
      </c>
      <c r="AG9" s="254" t="s">
        <v>74</v>
      </c>
    </row>
    <row r="10" spans="2:33" ht="30.75" customHeight="1">
      <c r="C10" s="111" t="s">
        <v>69</v>
      </c>
      <c r="D10" s="79">
        <v>18.795000000000002</v>
      </c>
      <c r="E10" s="79">
        <v>3.2077142857142857</v>
      </c>
      <c r="F10" s="250">
        <v>1.03</v>
      </c>
      <c r="G10" s="79">
        <v>6.5714285714285711E-2</v>
      </c>
      <c r="H10" s="79">
        <v>6.8571428571428575E-2</v>
      </c>
      <c r="I10" s="250">
        <v>217.57412500000001</v>
      </c>
      <c r="J10" s="250"/>
      <c r="K10" s="250"/>
      <c r="L10" s="250"/>
      <c r="M10" s="250"/>
      <c r="N10" s="250"/>
      <c r="O10" s="250"/>
      <c r="P10" s="250">
        <v>2</v>
      </c>
      <c r="Q10" s="250">
        <v>0.25</v>
      </c>
      <c r="R10" s="250">
        <v>1.2</v>
      </c>
      <c r="S10" s="250">
        <v>0.67</v>
      </c>
      <c r="T10" s="250">
        <v>0.32</v>
      </c>
      <c r="U10" s="250">
        <v>214</v>
      </c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</row>
    <row r="11" spans="2:33" ht="30.75" customHeight="1">
      <c r="C11" s="111" t="s">
        <v>38</v>
      </c>
      <c r="D11" s="79">
        <v>19.164285714285715</v>
      </c>
      <c r="E11" s="79">
        <v>2.8583333333333329</v>
      </c>
      <c r="F11" s="250">
        <v>0.16500000000000001</v>
      </c>
      <c r="G11" s="79">
        <v>0.02</v>
      </c>
      <c r="H11" s="79">
        <v>0.10071428571428574</v>
      </c>
      <c r="I11" s="250">
        <v>74.108571428571423</v>
      </c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</row>
    <row r="12" spans="2:33" ht="30.75" customHeight="1">
      <c r="C12" s="111" t="s">
        <v>279</v>
      </c>
      <c r="D12" s="79"/>
      <c r="E12" s="79"/>
      <c r="F12" s="250"/>
      <c r="G12" s="79"/>
      <c r="H12" s="79"/>
      <c r="I12" s="250"/>
      <c r="J12" s="250"/>
      <c r="K12" s="250"/>
      <c r="L12" s="250"/>
      <c r="M12" s="250"/>
      <c r="N12" s="250"/>
      <c r="O12" s="250"/>
      <c r="P12" s="250">
        <v>2</v>
      </c>
      <c r="Q12" s="250">
        <v>0.25</v>
      </c>
      <c r="R12" s="250">
        <v>1.2</v>
      </c>
      <c r="S12" s="250">
        <v>0.67</v>
      </c>
      <c r="T12" s="250">
        <v>0.32</v>
      </c>
      <c r="U12" s="250">
        <v>214</v>
      </c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</row>
    <row r="13" spans="2:33" ht="30.75" customHeight="1">
      <c r="C13" s="111" t="s">
        <v>296</v>
      </c>
      <c r="D13" s="79"/>
      <c r="E13" s="79"/>
      <c r="F13" s="250"/>
      <c r="G13" s="79"/>
      <c r="H13" s="79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</row>
    <row r="14" spans="2:33" ht="30.75" customHeight="1">
      <c r="C14" s="111" t="s">
        <v>169</v>
      </c>
      <c r="D14" s="79"/>
      <c r="E14" s="79"/>
      <c r="F14" s="250"/>
      <c r="G14" s="79"/>
      <c r="H14" s="79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</row>
    <row r="15" spans="2:33" ht="30.75" customHeight="1">
      <c r="C15" s="111" t="s">
        <v>64</v>
      </c>
      <c r="D15" s="79"/>
      <c r="E15" s="79"/>
      <c r="F15" s="250"/>
      <c r="G15" s="79"/>
      <c r="H15" s="79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</row>
    <row r="16" spans="2:33" ht="30.75" customHeight="1">
      <c r="C16" s="111" t="s">
        <v>207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>
        <v>3.1</v>
      </c>
      <c r="Q16" s="79">
        <v>0</v>
      </c>
      <c r="R16" s="79">
        <v>2.7</v>
      </c>
      <c r="S16" s="79">
        <v>1.82</v>
      </c>
      <c r="T16" s="79">
        <v>0.2175</v>
      </c>
      <c r="U16" s="79">
        <v>580</v>
      </c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3:33" ht="30.75" customHeight="1">
      <c r="C17" s="111" t="s">
        <v>170</v>
      </c>
      <c r="D17" s="79"/>
      <c r="E17" s="79"/>
      <c r="F17" s="250"/>
      <c r="G17" s="79"/>
      <c r="H17" s="79"/>
      <c r="I17" s="250"/>
      <c r="J17" s="250"/>
      <c r="K17" s="250"/>
      <c r="L17" s="250"/>
      <c r="M17" s="250"/>
      <c r="N17" s="250"/>
      <c r="O17" s="250"/>
      <c r="P17" s="250">
        <v>14.991428571428571</v>
      </c>
      <c r="Q17" s="250">
        <v>2.6357142857142861</v>
      </c>
      <c r="R17" s="250">
        <v>11.522500000000001</v>
      </c>
      <c r="S17" s="250">
        <v>0.28249999999999997</v>
      </c>
      <c r="T17" s="250">
        <v>0.55255555555555547</v>
      </c>
      <c r="U17" s="250">
        <v>1222.375</v>
      </c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</row>
    <row r="18" spans="3:33" ht="30.75" customHeight="1">
      <c r="C18" s="111" t="s">
        <v>171</v>
      </c>
      <c r="D18" s="79"/>
      <c r="E18" s="79"/>
      <c r="F18" s="250"/>
      <c r="G18" s="79"/>
      <c r="H18" s="79"/>
      <c r="I18" s="250"/>
      <c r="J18" s="250"/>
      <c r="K18" s="250"/>
      <c r="L18" s="250"/>
      <c r="M18" s="250"/>
      <c r="N18" s="250"/>
      <c r="O18" s="250"/>
      <c r="P18" s="250">
        <v>14.991428571428571</v>
      </c>
      <c r="Q18" s="250">
        <v>2.6357142857142861</v>
      </c>
      <c r="R18" s="250">
        <v>11.522500000000001</v>
      </c>
      <c r="S18" s="250">
        <v>0.28249999999999997</v>
      </c>
      <c r="T18" s="250">
        <v>0.55255555555555547</v>
      </c>
      <c r="U18" s="250">
        <v>1222.375</v>
      </c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</row>
    <row r="19" spans="3:33" ht="30.75" customHeight="1">
      <c r="C19" s="111" t="s">
        <v>172</v>
      </c>
      <c r="D19" s="79"/>
      <c r="E19" s="79"/>
      <c r="F19" s="250"/>
      <c r="G19" s="79"/>
      <c r="H19" s="79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</row>
    <row r="20" spans="3:33" ht="30.75" customHeight="1">
      <c r="C20" s="111" t="s">
        <v>24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</row>
    <row r="21" spans="3:33" ht="30.75" customHeight="1">
      <c r="C21" s="111" t="s">
        <v>25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</row>
    <row r="22" spans="3:33" ht="30.75" customHeight="1">
      <c r="C22" s="131" t="s">
        <v>140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</row>
    <row r="23" spans="3:33" ht="30.75" customHeight="1">
      <c r="C23" s="131" t="s">
        <v>173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</row>
    <row r="24" spans="3:33" ht="30.75" customHeight="1">
      <c r="C24" s="131" t="s">
        <v>174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</row>
    <row r="25" spans="3:33" ht="30.75" customHeight="1">
      <c r="C25" s="54"/>
      <c r="D25" s="84"/>
      <c r="E25" s="54"/>
      <c r="F25" s="54"/>
      <c r="G25" s="54"/>
      <c r="H25" s="84"/>
      <c r="I25" s="54"/>
      <c r="J25" s="54" t="s">
        <v>323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3:33" ht="51" customHeight="1">
      <c r="C26" s="149" t="s">
        <v>409</v>
      </c>
      <c r="D26" s="149"/>
      <c r="E26" s="149"/>
      <c r="F26" s="149"/>
      <c r="G26" s="149"/>
      <c r="H26" s="149"/>
      <c r="I26" s="147"/>
      <c r="J26" s="54"/>
      <c r="K26" s="54"/>
      <c r="L26" s="54"/>
      <c r="M26" s="54"/>
      <c r="N26" s="54"/>
      <c r="O26" s="54"/>
      <c r="P26" s="54"/>
      <c r="Q26" s="54"/>
      <c r="R26" s="173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3:33" ht="30.75" customHeight="1">
      <c r="C27" s="54"/>
      <c r="D27" s="54"/>
      <c r="E27" s="54"/>
      <c r="F27" s="54"/>
      <c r="G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</row>
    <row r="28" spans="3:33" ht="30.75" customHeight="1">
      <c r="C28" s="54"/>
      <c r="D28" s="54"/>
      <c r="E28" s="54"/>
      <c r="F28" s="54"/>
      <c r="G28" s="314" t="s">
        <v>271</v>
      </c>
      <c r="H28" s="31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</row>
    <row r="29" spans="3:33" ht="50" customHeight="1">
      <c r="C29" s="164" t="s">
        <v>99</v>
      </c>
      <c r="D29" s="163" t="s">
        <v>70</v>
      </c>
      <c r="E29" s="163" t="s">
        <v>75</v>
      </c>
      <c r="F29" s="163" t="s">
        <v>72</v>
      </c>
      <c r="G29" s="163" t="s">
        <v>404</v>
      </c>
      <c r="H29" s="163" t="s">
        <v>73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3:33" ht="30.75" customHeight="1">
      <c r="C30" s="72" t="s">
        <v>100</v>
      </c>
      <c r="D30" s="78"/>
      <c r="E30" s="78"/>
      <c r="F30" s="78"/>
      <c r="G30" s="78"/>
      <c r="H30" s="78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3:33" ht="30.75" customHeight="1">
      <c r="C31" s="72" t="s">
        <v>456</v>
      </c>
      <c r="D31" s="148"/>
      <c r="E31" s="148"/>
      <c r="F31" s="148"/>
      <c r="G31" s="148"/>
      <c r="H31" s="148">
        <v>39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3:33" ht="30.75" customHeight="1">
      <c r="C32" s="72" t="s">
        <v>457</v>
      </c>
      <c r="D32" s="148">
        <v>0.64</v>
      </c>
      <c r="E32" s="148">
        <v>32</v>
      </c>
      <c r="F32" s="148">
        <v>27</v>
      </c>
      <c r="G32" s="148">
        <v>19</v>
      </c>
      <c r="H32" s="148">
        <v>48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3:33" ht="30.75" customHeight="1">
      <c r="C33" s="72" t="s">
        <v>109</v>
      </c>
      <c r="D33" s="148" t="s">
        <v>106</v>
      </c>
      <c r="E33" s="148" t="s">
        <v>405</v>
      </c>
      <c r="F33" s="148" t="s">
        <v>405</v>
      </c>
      <c r="G33" s="148" t="s">
        <v>405</v>
      </c>
      <c r="H33" s="148" t="s">
        <v>405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3:33" ht="26" customHeight="1">
      <c r="C34" s="118"/>
      <c r="D34" s="155"/>
      <c r="E34" s="155"/>
      <c r="F34" s="155"/>
      <c r="G34" s="155"/>
      <c r="H34" s="155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3:33" ht="50" customHeight="1">
      <c r="C35" s="164" t="s">
        <v>228</v>
      </c>
      <c r="D35" s="313" t="s">
        <v>229</v>
      </c>
      <c r="E35" s="313"/>
      <c r="F35" s="313"/>
      <c r="G35" s="155"/>
      <c r="H35" s="155"/>
      <c r="I35" s="84"/>
      <c r="J35" s="84"/>
      <c r="K35" s="84"/>
      <c r="L35" s="84"/>
      <c r="M35" s="8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3:33" ht="30.75" customHeight="1">
      <c r="C36" s="72" t="s">
        <v>70</v>
      </c>
      <c r="D36" s="358" t="s">
        <v>230</v>
      </c>
      <c r="E36" s="358"/>
      <c r="F36" s="358"/>
      <c r="G36" s="154"/>
      <c r="H36" s="154"/>
      <c r="I36" s="84"/>
      <c r="J36" s="84"/>
      <c r="K36" s="84"/>
      <c r="L36" s="84"/>
      <c r="M36" s="8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3:33" ht="30.75" customHeight="1">
      <c r="C37" s="72" t="s">
        <v>75</v>
      </c>
      <c r="D37" s="358" t="s">
        <v>231</v>
      </c>
      <c r="E37" s="358"/>
      <c r="F37" s="358"/>
      <c r="G37" s="154"/>
      <c r="H37" s="154"/>
      <c r="I37" s="84"/>
      <c r="J37" s="84"/>
      <c r="K37" s="84"/>
      <c r="L37" s="84"/>
      <c r="M37" s="8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3:33" ht="30.75" customHeight="1">
      <c r="C38" s="72" t="s">
        <v>72</v>
      </c>
      <c r="D38" s="358" t="s">
        <v>232</v>
      </c>
      <c r="E38" s="358"/>
      <c r="F38" s="358"/>
      <c r="G38" s="155"/>
      <c r="H38" s="155"/>
      <c r="I38" s="84"/>
      <c r="J38" s="84"/>
      <c r="K38" s="84"/>
      <c r="L38" s="84"/>
      <c r="M38" s="8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3:33" ht="30.75" customHeight="1">
      <c r="C39" s="72" t="s">
        <v>226</v>
      </c>
      <c r="D39" s="358" t="s">
        <v>227</v>
      </c>
      <c r="E39" s="358"/>
      <c r="F39" s="358"/>
      <c r="G39" s="155"/>
      <c r="H39" s="155"/>
      <c r="I39" s="84"/>
      <c r="J39" s="84"/>
      <c r="K39" s="84"/>
      <c r="L39" s="84"/>
      <c r="M39" s="8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3:33" ht="30.75" customHeight="1">
      <c r="C40" s="72" t="s">
        <v>406</v>
      </c>
      <c r="D40" s="358" t="s">
        <v>233</v>
      </c>
      <c r="E40" s="358"/>
      <c r="F40" s="358"/>
      <c r="G40" s="155"/>
      <c r="H40" s="155"/>
      <c r="I40" s="84"/>
      <c r="J40" s="8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3:33" ht="30.75" customHeigh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3:33" ht="30.75" customHeight="1"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3:33" ht="30.75" customHeight="1">
      <c r="C43" s="323" t="s">
        <v>532</v>
      </c>
      <c r="D43" s="323"/>
      <c r="H43" s="288" t="s">
        <v>529</v>
      </c>
      <c r="I43" s="229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5" spans="3:33" ht="50" customHeight="1">
      <c r="C45" s="315" t="s">
        <v>528</v>
      </c>
      <c r="D45" s="315"/>
      <c r="E45" s="315"/>
      <c r="F45" s="315"/>
      <c r="G45" s="315"/>
      <c r="H45" s="315"/>
      <c r="I45" s="228"/>
    </row>
  </sheetData>
  <mergeCells count="18">
    <mergeCell ref="C43:D43"/>
    <mergeCell ref="C45:H45"/>
    <mergeCell ref="AF2:AG2"/>
    <mergeCell ref="D8:I8"/>
    <mergeCell ref="P8:U8"/>
    <mergeCell ref="V8:AA8"/>
    <mergeCell ref="J8:O8"/>
    <mergeCell ref="D40:F40"/>
    <mergeCell ref="D35:F35"/>
    <mergeCell ref="AF7:AG7"/>
    <mergeCell ref="G28:H28"/>
    <mergeCell ref="D7:I7"/>
    <mergeCell ref="AB8:AG8"/>
    <mergeCell ref="C8:C9"/>
    <mergeCell ref="D39:F39"/>
    <mergeCell ref="D36:F36"/>
    <mergeCell ref="D37:F37"/>
    <mergeCell ref="D38:F38"/>
  </mergeCells>
  <phoneticPr fontId="2" type="noConversion"/>
  <hyperlinks>
    <hyperlink ref="C45" location="'lista de datos'!A1" display="Volver al índice"/>
    <hyperlink ref="H43" location="accidentes!A1" display="Siguiente   "/>
    <hyperlink ref="C43" location="energía!A1" display=" Atrás "/>
    <hyperlink ref="D43" location="energía!A1" display="energía!A1"/>
  </hyperlinks>
  <pageMargins left="0.19" right="0.4" top="1.57" bottom="0.98" header="0.49" footer="0.49"/>
  <pageSetup scale="32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3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0.83203125" style="51" customWidth="1"/>
    <col min="3" max="4" width="16.83203125" style="51" customWidth="1"/>
    <col min="5" max="5" width="19.83203125" style="51" customWidth="1"/>
    <col min="6" max="6" width="18.83203125" style="51" customWidth="1"/>
    <col min="7" max="7" width="10" style="51" customWidth="1"/>
    <col min="8" max="8" width="18.6640625" style="51" customWidth="1"/>
    <col min="9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E2" s="295" t="s">
        <v>622</v>
      </c>
      <c r="F2" s="295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9" t="s">
        <v>411</v>
      </c>
      <c r="C5" s="319"/>
      <c r="D5" s="319"/>
      <c r="E5" s="319"/>
      <c r="F5" s="319"/>
      <c r="G5" s="54"/>
    </row>
    <row r="6" spans="2:13" ht="30.75" customHeight="1">
      <c r="B6" s="54"/>
      <c r="D6" s="54"/>
      <c r="E6" s="54"/>
      <c r="F6" s="54"/>
      <c r="G6" s="84"/>
    </row>
    <row r="7" spans="2:13" ht="30.75" customHeight="1">
      <c r="B7" s="54"/>
      <c r="C7" s="128" t="s">
        <v>272</v>
      </c>
      <c r="D7" s="54"/>
      <c r="E7" s="54"/>
      <c r="F7" s="54"/>
      <c r="G7" s="84"/>
    </row>
    <row r="8" spans="2:13" ht="30.75" customHeight="1">
      <c r="B8" s="313" t="s">
        <v>315</v>
      </c>
      <c r="C8" s="253" t="s">
        <v>76</v>
      </c>
    </row>
    <row r="9" spans="2:13" ht="30.75" customHeight="1">
      <c r="B9" s="313"/>
      <c r="C9" s="253" t="s">
        <v>164</v>
      </c>
    </row>
    <row r="10" spans="2:13" ht="30.75" customHeight="1">
      <c r="B10" s="46" t="s">
        <v>268</v>
      </c>
      <c r="C10" s="93"/>
    </row>
    <row r="11" spans="2:13" ht="30.75" customHeight="1">
      <c r="B11" s="46" t="s">
        <v>269</v>
      </c>
      <c r="C11" s="93"/>
    </row>
    <row r="12" spans="2:13" ht="30.75" customHeight="1">
      <c r="B12" s="205" t="s">
        <v>54</v>
      </c>
      <c r="C12" s="218"/>
    </row>
    <row r="13" spans="2:13" ht="30.75" customHeight="1">
      <c r="C13" s="103"/>
      <c r="D13" s="103"/>
      <c r="E13" s="88"/>
      <c r="F13" s="88"/>
      <c r="G13" s="84"/>
    </row>
    <row r="14" spans="2:13" ht="51" customHeight="1">
      <c r="B14" s="319" t="s">
        <v>412</v>
      </c>
      <c r="C14" s="319"/>
      <c r="D14" s="319"/>
      <c r="E14" s="319"/>
      <c r="F14" s="319"/>
    </row>
    <row r="15" spans="2:13" ht="30.75" customHeight="1">
      <c r="B15" s="88"/>
      <c r="C15" s="54"/>
      <c r="D15" s="3"/>
      <c r="E15" s="3"/>
      <c r="G15" s="3"/>
    </row>
    <row r="16" spans="2:13" ht="30.75" customHeight="1">
      <c r="B16" s="88"/>
      <c r="C16" s="54"/>
      <c r="D16" s="3"/>
      <c r="E16" s="3"/>
      <c r="F16" s="128" t="s">
        <v>272</v>
      </c>
      <c r="G16" s="3"/>
    </row>
    <row r="17" spans="2:8" ht="50" customHeight="1">
      <c r="B17" s="313" t="s">
        <v>166</v>
      </c>
      <c r="C17" s="313"/>
      <c r="D17" s="313"/>
      <c r="E17" s="313"/>
      <c r="F17" s="198" t="s">
        <v>165</v>
      </c>
      <c r="G17" s="3"/>
    </row>
    <row r="18" spans="2:8" ht="30.75" customHeight="1">
      <c r="B18" s="72" t="s">
        <v>312</v>
      </c>
      <c r="C18" s="148" t="s">
        <v>167</v>
      </c>
      <c r="D18" s="148" t="s">
        <v>486</v>
      </c>
      <c r="E18" s="93" t="s">
        <v>31</v>
      </c>
      <c r="F18" s="93" t="s">
        <v>487</v>
      </c>
      <c r="G18" s="3"/>
    </row>
    <row r="19" spans="2:8" ht="30.75" customHeight="1">
      <c r="B19" s="72" t="s">
        <v>270</v>
      </c>
      <c r="C19" s="148">
        <v>75</v>
      </c>
      <c r="D19" s="148">
        <v>35</v>
      </c>
      <c r="E19" s="93">
        <v>110</v>
      </c>
      <c r="F19" s="148"/>
      <c r="G19" s="3"/>
    </row>
    <row r="20" spans="2:8" ht="30.75" customHeight="1">
      <c r="B20" s="72" t="s">
        <v>163</v>
      </c>
      <c r="C20" s="148">
        <v>4023</v>
      </c>
      <c r="D20" s="148"/>
      <c r="E20" s="93">
        <v>4023</v>
      </c>
      <c r="F20" s="148"/>
      <c r="G20" s="3"/>
    </row>
    <row r="21" spans="2:8" ht="30.75" customHeight="1">
      <c r="B21" s="210" t="s">
        <v>31</v>
      </c>
      <c r="C21" s="211">
        <v>4123</v>
      </c>
      <c r="D21" s="211"/>
      <c r="E21" s="211"/>
      <c r="F21" s="211"/>
      <c r="G21" s="3"/>
    </row>
    <row r="22" spans="2:8" ht="30.75" customHeight="1">
      <c r="B22" s="146"/>
      <c r="C22" s="34"/>
      <c r="D22" s="34"/>
      <c r="E22" s="34"/>
      <c r="F22" s="34"/>
      <c r="G22" s="3"/>
    </row>
    <row r="23" spans="2:8" ht="25" customHeight="1">
      <c r="B23" s="321" t="s">
        <v>458</v>
      </c>
      <c r="C23" s="321"/>
      <c r="D23" s="321"/>
      <c r="E23" s="321"/>
      <c r="F23" s="321"/>
      <c r="G23" s="97"/>
      <c r="H23" s="190"/>
    </row>
    <row r="24" spans="2:8" ht="25" customHeight="1">
      <c r="B24" s="354" t="s">
        <v>459</v>
      </c>
      <c r="C24" s="354"/>
      <c r="D24" s="354"/>
      <c r="E24" s="354"/>
      <c r="F24" s="354"/>
      <c r="G24" s="190"/>
      <c r="H24" s="190"/>
    </row>
    <row r="25" spans="2:8" ht="30.75" customHeight="1">
      <c r="C25" s="54"/>
    </row>
    <row r="26" spans="2:8" ht="51" customHeight="1">
      <c r="B26" s="319" t="s">
        <v>413</v>
      </c>
      <c r="C26" s="319"/>
      <c r="D26" s="319"/>
      <c r="E26" s="319"/>
      <c r="F26" s="319"/>
      <c r="G26" s="54"/>
    </row>
    <row r="27" spans="2:8" ht="30.75" customHeight="1">
      <c r="B27" s="54"/>
      <c r="C27" s="54"/>
      <c r="D27" s="54"/>
      <c r="F27" s="54"/>
      <c r="G27" s="54"/>
    </row>
    <row r="28" spans="2:8" ht="30.75" customHeight="1">
      <c r="B28" s="54"/>
      <c r="C28" s="54"/>
      <c r="D28" s="54"/>
      <c r="E28" s="128" t="s">
        <v>272</v>
      </c>
      <c r="F28" s="54"/>
      <c r="G28" s="54"/>
    </row>
    <row r="29" spans="2:8" ht="30.75" customHeight="1">
      <c r="B29" s="313" t="s">
        <v>311</v>
      </c>
      <c r="C29" s="313" t="s">
        <v>267</v>
      </c>
      <c r="D29" s="313"/>
      <c r="E29" s="313"/>
      <c r="F29" s="54"/>
      <c r="G29" s="54"/>
    </row>
    <row r="30" spans="2:8" ht="30.75" customHeight="1">
      <c r="B30" s="313"/>
      <c r="C30" s="253" t="s">
        <v>77</v>
      </c>
      <c r="D30" s="253" t="s">
        <v>163</v>
      </c>
      <c r="E30" s="253" t="s">
        <v>31</v>
      </c>
      <c r="F30" s="54"/>
      <c r="G30" s="54"/>
    </row>
    <row r="31" spans="2:8" ht="30.75" customHeight="1">
      <c r="B31" s="153" t="s">
        <v>298</v>
      </c>
      <c r="C31" s="148">
        <v>10</v>
      </c>
      <c r="D31" s="148">
        <v>511</v>
      </c>
      <c r="E31" s="46">
        <v>521</v>
      </c>
      <c r="F31" s="54"/>
      <c r="G31" s="86"/>
    </row>
    <row r="32" spans="2:8" ht="30.75" customHeight="1">
      <c r="B32" s="153" t="s">
        <v>299</v>
      </c>
      <c r="C32" s="148">
        <v>56</v>
      </c>
      <c r="D32" s="148">
        <v>1823</v>
      </c>
      <c r="E32" s="46">
        <v>1879</v>
      </c>
      <c r="F32" s="54"/>
      <c r="G32" s="54"/>
    </row>
    <row r="33" spans="2:7" ht="30.75" customHeight="1">
      <c r="B33" s="153" t="s">
        <v>297</v>
      </c>
      <c r="C33" s="148">
        <v>0</v>
      </c>
      <c r="D33" s="148">
        <v>177</v>
      </c>
      <c r="E33" s="46">
        <v>177</v>
      </c>
      <c r="F33" s="54"/>
    </row>
    <row r="34" spans="2:7" ht="30.75" customHeight="1">
      <c r="B34" s="153" t="s">
        <v>300</v>
      </c>
      <c r="C34" s="148" t="s">
        <v>594</v>
      </c>
      <c r="D34" s="148"/>
      <c r="E34" s="46"/>
      <c r="F34" s="54"/>
      <c r="G34" s="54"/>
    </row>
    <row r="35" spans="2:7" ht="30.75" customHeight="1">
      <c r="B35" s="153" t="s">
        <v>168</v>
      </c>
      <c r="C35" s="148">
        <v>5</v>
      </c>
      <c r="D35" s="148">
        <v>583</v>
      </c>
      <c r="E35" s="46">
        <v>588</v>
      </c>
      <c r="F35" s="54"/>
      <c r="G35" s="54"/>
    </row>
    <row r="36" spans="2:7" ht="30.75" customHeight="1">
      <c r="B36" s="153" t="s">
        <v>301</v>
      </c>
      <c r="C36" s="148" t="s">
        <v>594</v>
      </c>
      <c r="D36" s="148"/>
      <c r="E36" s="46"/>
      <c r="F36" s="54"/>
      <c r="G36" s="54"/>
    </row>
    <row r="37" spans="2:7" ht="30.75" customHeight="1">
      <c r="B37" s="153" t="s">
        <v>302</v>
      </c>
      <c r="C37" s="148">
        <v>0</v>
      </c>
      <c r="D37" s="148">
        <v>5</v>
      </c>
      <c r="E37" s="46">
        <v>5</v>
      </c>
      <c r="F37" s="54"/>
      <c r="G37" s="54"/>
    </row>
    <row r="38" spans="2:7" ht="30.75" customHeight="1">
      <c r="B38" s="153" t="s">
        <v>303</v>
      </c>
      <c r="C38" s="148">
        <v>0</v>
      </c>
      <c r="D38" s="148">
        <v>9</v>
      </c>
      <c r="E38" s="46">
        <v>9</v>
      </c>
      <c r="F38" s="54"/>
      <c r="G38" s="54"/>
    </row>
    <row r="39" spans="2:7" ht="30.75" customHeight="1">
      <c r="B39" s="153" t="s">
        <v>304</v>
      </c>
      <c r="C39" s="148">
        <v>0</v>
      </c>
      <c r="D39" s="148">
        <v>202</v>
      </c>
      <c r="E39" s="46">
        <v>202</v>
      </c>
      <c r="F39" s="54"/>
      <c r="G39" s="54"/>
    </row>
    <row r="40" spans="2:7" ht="30.75" customHeight="1">
      <c r="B40" s="153" t="s">
        <v>305</v>
      </c>
      <c r="C40" s="148">
        <v>0</v>
      </c>
      <c r="D40" s="148"/>
      <c r="E40" s="46"/>
      <c r="F40" s="54"/>
      <c r="G40" s="54"/>
    </row>
    <row r="41" spans="2:7" ht="30.75" customHeight="1">
      <c r="B41" s="153" t="s">
        <v>306</v>
      </c>
      <c r="C41" s="148" t="s">
        <v>594</v>
      </c>
      <c r="D41" s="148"/>
      <c r="E41" s="46"/>
      <c r="F41" s="54"/>
      <c r="G41" s="54"/>
    </row>
    <row r="42" spans="2:7" ht="30.75" customHeight="1">
      <c r="B42" s="153" t="s">
        <v>307</v>
      </c>
      <c r="C42" s="148" t="s">
        <v>594</v>
      </c>
      <c r="D42" s="148"/>
      <c r="E42" s="46"/>
      <c r="F42" s="54"/>
      <c r="G42" s="54"/>
    </row>
    <row r="43" spans="2:7" ht="30.75" customHeight="1">
      <c r="B43" s="153" t="s">
        <v>308</v>
      </c>
      <c r="C43" s="148">
        <v>0</v>
      </c>
      <c r="D43" s="148">
        <v>2</v>
      </c>
      <c r="E43" s="46">
        <v>2</v>
      </c>
      <c r="F43" s="54"/>
      <c r="G43" s="54"/>
    </row>
    <row r="44" spans="2:7" ht="30.75" customHeight="1">
      <c r="B44" s="153" t="s">
        <v>309</v>
      </c>
      <c r="C44" s="148">
        <v>0</v>
      </c>
      <c r="D44" s="148"/>
      <c r="E44" s="46"/>
      <c r="F44" s="54"/>
      <c r="G44" s="54"/>
    </row>
    <row r="45" spans="2:7" ht="30.75" customHeight="1">
      <c r="B45" s="153" t="s">
        <v>310</v>
      </c>
      <c r="C45" s="148">
        <v>39</v>
      </c>
      <c r="D45" s="148">
        <v>561</v>
      </c>
      <c r="E45" s="46">
        <v>600</v>
      </c>
      <c r="F45" s="54"/>
      <c r="G45" s="54"/>
    </row>
    <row r="46" spans="2:7" ht="30.75" customHeight="1">
      <c r="B46" s="153" t="s">
        <v>485</v>
      </c>
      <c r="C46" s="148">
        <v>0</v>
      </c>
      <c r="D46" s="148">
        <v>150</v>
      </c>
      <c r="E46" s="46"/>
      <c r="F46" s="54"/>
      <c r="G46" s="54"/>
    </row>
    <row r="47" spans="2:7" ht="30.75" customHeight="1">
      <c r="B47" s="206" t="s">
        <v>31</v>
      </c>
      <c r="C47" s="211">
        <v>110</v>
      </c>
      <c r="D47" s="211">
        <v>4023</v>
      </c>
      <c r="E47" s="205">
        <v>4133</v>
      </c>
      <c r="F47" s="54"/>
      <c r="G47" s="54"/>
    </row>
    <row r="48" spans="2:7" ht="30.75" customHeight="1">
      <c r="B48" s="65"/>
      <c r="C48" s="34"/>
      <c r="D48" s="34"/>
      <c r="E48" s="29"/>
      <c r="F48" s="54"/>
      <c r="G48" s="54"/>
    </row>
    <row r="49" spans="2:7" ht="25" customHeight="1">
      <c r="B49" s="330" t="s">
        <v>612</v>
      </c>
      <c r="C49" s="330"/>
      <c r="D49" s="330"/>
      <c r="E49" s="330"/>
      <c r="F49" s="330"/>
      <c r="G49" s="54"/>
    </row>
    <row r="50" spans="2:7" ht="30.75" customHeight="1">
      <c r="B50" s="85"/>
      <c r="C50" s="155"/>
      <c r="D50" s="155"/>
      <c r="E50" s="54"/>
      <c r="F50" s="54"/>
      <c r="G50" s="54"/>
    </row>
    <row r="51" spans="2:7" ht="30.75" customHeight="1">
      <c r="B51" s="239" t="s">
        <v>531</v>
      </c>
      <c r="C51" s="229"/>
      <c r="F51" s="240" t="s">
        <v>530</v>
      </c>
    </row>
    <row r="53" spans="2:7" ht="50" customHeight="1">
      <c r="B53" s="315" t="s">
        <v>528</v>
      </c>
      <c r="C53" s="315"/>
      <c r="D53" s="315"/>
      <c r="E53" s="315"/>
      <c r="F53" s="315"/>
      <c r="G53" s="228"/>
    </row>
  </sheetData>
  <mergeCells count="12">
    <mergeCell ref="E2:F2"/>
    <mergeCell ref="B53:F53"/>
    <mergeCell ref="B49:F49"/>
    <mergeCell ref="B5:F5"/>
    <mergeCell ref="B14:F14"/>
    <mergeCell ref="B26:F26"/>
    <mergeCell ref="B23:F23"/>
    <mergeCell ref="B24:F24"/>
    <mergeCell ref="B8:B9"/>
    <mergeCell ref="B29:B30"/>
    <mergeCell ref="B17:E17"/>
    <mergeCell ref="C29:E29"/>
  </mergeCells>
  <phoneticPr fontId="2" type="noConversion"/>
  <hyperlinks>
    <hyperlink ref="B53" location="'lista de datos'!A1" display="Volver al índice"/>
    <hyperlink ref="F51" location="'impuestos-costos'!A1" display="Siguiente   "/>
    <hyperlink ref="B51" location="contaminación!A1" display=" Atrás "/>
  </hyperlinks>
  <pageMargins left="0.19" right="0.4" top="1.96" bottom="0.98" header="0.49" footer="0.49"/>
  <pageSetup scale="51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5.83203125" style="51" customWidth="1"/>
    <col min="3" max="3" width="48.5" style="51" customWidth="1"/>
    <col min="4" max="4" width="28.83203125" style="51" customWidth="1"/>
    <col min="5" max="5" width="24.83203125" style="51" customWidth="1"/>
    <col min="6" max="7" width="21.5" style="51" customWidth="1"/>
    <col min="8" max="8" width="12.33203125" style="51" bestFit="1" customWidth="1"/>
    <col min="9" max="9" width="12.83203125" style="51" bestFit="1" customWidth="1"/>
    <col min="10" max="16384" width="8.83203125" style="51"/>
  </cols>
  <sheetData>
    <row r="1" spans="2:18" s="2" customFormat="1" ht="30.75" customHeight="1"/>
    <row r="2" spans="2:18" s="2" customFormat="1" ht="62" customHeight="1">
      <c r="B2" s="3"/>
      <c r="C2" s="3"/>
      <c r="D2" s="3"/>
      <c r="E2" s="223"/>
      <c r="F2" s="295" t="s">
        <v>622</v>
      </c>
      <c r="G2" s="295"/>
    </row>
    <row r="3" spans="2:18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8" ht="51" customHeight="1">
      <c r="B5" s="319" t="s">
        <v>414</v>
      </c>
      <c r="C5" s="319"/>
      <c r="D5" s="319"/>
      <c r="E5" s="319"/>
      <c r="F5" s="319"/>
      <c r="G5" s="319"/>
      <c r="H5" s="54"/>
    </row>
    <row r="6" spans="2:18" ht="30.75" customHeight="1">
      <c r="B6" s="83"/>
      <c r="C6" s="54"/>
      <c r="D6" s="83"/>
      <c r="E6" s="54"/>
      <c r="F6" s="54"/>
      <c r="G6" s="54"/>
      <c r="H6" s="54"/>
    </row>
    <row r="7" spans="2:18" ht="30.75" customHeight="1">
      <c r="B7" s="54"/>
      <c r="C7" s="54"/>
      <c r="D7" s="54"/>
      <c r="E7" s="54"/>
      <c r="F7" s="54"/>
      <c r="G7" s="128" t="s">
        <v>271</v>
      </c>
      <c r="H7" s="54"/>
    </row>
    <row r="8" spans="2:18" ht="30.75" customHeight="1">
      <c r="B8" s="349" t="s">
        <v>32</v>
      </c>
      <c r="C8" s="313" t="s">
        <v>208</v>
      </c>
      <c r="D8" s="313"/>
      <c r="E8" s="313"/>
      <c r="F8" s="313"/>
      <c r="G8" s="313"/>
      <c r="H8" s="172"/>
    </row>
    <row r="9" spans="2:18" ht="30.75" customHeight="1">
      <c r="B9" s="349"/>
      <c r="C9" s="253" t="s">
        <v>108</v>
      </c>
      <c r="D9" s="253" t="s">
        <v>287</v>
      </c>
      <c r="E9" s="253" t="s">
        <v>313</v>
      </c>
      <c r="F9" s="253" t="s">
        <v>490</v>
      </c>
      <c r="G9" s="253" t="s">
        <v>483</v>
      </c>
      <c r="H9" s="129"/>
    </row>
    <row r="10" spans="2:18" ht="61" customHeight="1">
      <c r="B10" s="109" t="s">
        <v>149</v>
      </c>
      <c r="C10" s="50"/>
      <c r="D10" s="50"/>
      <c r="E10" s="50"/>
      <c r="F10" s="50"/>
      <c r="G10" s="50"/>
      <c r="H10" s="359" t="s">
        <v>616</v>
      </c>
      <c r="I10" s="360"/>
      <c r="J10" s="360"/>
      <c r="K10" s="360"/>
      <c r="L10" s="360"/>
      <c r="M10" s="360"/>
      <c r="N10" s="360"/>
      <c r="O10" s="360"/>
      <c r="P10" s="360"/>
      <c r="Q10" s="360"/>
      <c r="R10" s="360"/>
    </row>
    <row r="11" spans="2:18" ht="45" customHeight="1">
      <c r="B11" s="111" t="s">
        <v>0</v>
      </c>
      <c r="C11" s="79" t="s">
        <v>613</v>
      </c>
      <c r="D11" s="93">
        <v>1005</v>
      </c>
      <c r="E11" s="93">
        <v>2987</v>
      </c>
      <c r="F11" s="93">
        <v>1170</v>
      </c>
      <c r="G11" s="93"/>
      <c r="H11" s="359" t="s">
        <v>617</v>
      </c>
      <c r="I11" s="361"/>
      <c r="J11" s="361"/>
      <c r="K11" s="361"/>
      <c r="L11" s="361"/>
      <c r="M11" s="361"/>
      <c r="N11" s="361"/>
      <c r="O11" s="361"/>
      <c r="P11" s="361"/>
      <c r="Q11" s="361"/>
      <c r="R11" s="361"/>
    </row>
    <row r="12" spans="2:18" ht="45" customHeight="1">
      <c r="B12" s="111" t="s">
        <v>1</v>
      </c>
      <c r="C12" s="79" t="s">
        <v>613</v>
      </c>
      <c r="D12" s="93">
        <v>1005</v>
      </c>
      <c r="E12" s="93">
        <v>2182</v>
      </c>
      <c r="F12" s="93" t="s">
        <v>599</v>
      </c>
      <c r="G12" s="93"/>
      <c r="H12" s="359"/>
      <c r="I12" s="361"/>
      <c r="J12" s="361"/>
      <c r="K12" s="361"/>
      <c r="L12" s="361"/>
      <c r="M12" s="361"/>
      <c r="N12" s="361"/>
      <c r="O12" s="361"/>
      <c r="P12" s="361"/>
      <c r="Q12" s="361"/>
      <c r="R12" s="361"/>
    </row>
    <row r="13" spans="2:18" ht="30" customHeight="1">
      <c r="B13" s="111" t="s">
        <v>209</v>
      </c>
      <c r="C13" s="93" t="s">
        <v>598</v>
      </c>
      <c r="D13" s="93">
        <v>1005</v>
      </c>
      <c r="E13" s="93">
        <v>6414</v>
      </c>
      <c r="F13" s="93">
        <v>650</v>
      </c>
      <c r="G13" s="79" t="s">
        <v>615</v>
      </c>
      <c r="H13" s="54"/>
    </row>
    <row r="14" spans="2:18" ht="30" customHeight="1">
      <c r="B14" s="111" t="s">
        <v>2</v>
      </c>
      <c r="C14" s="93" t="s">
        <v>317</v>
      </c>
      <c r="D14" s="93" t="s">
        <v>317</v>
      </c>
      <c r="E14" s="93" t="s">
        <v>317</v>
      </c>
      <c r="F14" s="93" t="s">
        <v>317</v>
      </c>
      <c r="G14" s="93"/>
      <c r="H14" s="54"/>
    </row>
    <row r="15" spans="2:18" ht="30" customHeight="1">
      <c r="B15" s="109" t="s">
        <v>150</v>
      </c>
      <c r="C15" s="134"/>
      <c r="D15" s="134"/>
      <c r="E15" s="134"/>
      <c r="F15" s="134"/>
      <c r="G15" s="134"/>
      <c r="H15" s="54"/>
    </row>
    <row r="16" spans="2:18" ht="30" customHeight="1">
      <c r="B16" s="111" t="s">
        <v>122</v>
      </c>
      <c r="C16" s="93" t="s">
        <v>596</v>
      </c>
      <c r="D16" s="93"/>
      <c r="E16" s="93"/>
      <c r="F16" s="93"/>
      <c r="G16" s="93"/>
      <c r="H16" s="54"/>
    </row>
    <row r="17" spans="1:9" ht="30" customHeight="1">
      <c r="B17" s="111" t="s">
        <v>123</v>
      </c>
      <c r="C17" s="93" t="s">
        <v>596</v>
      </c>
      <c r="D17" s="93"/>
      <c r="E17" s="93"/>
      <c r="F17" s="93"/>
      <c r="G17" s="93"/>
      <c r="H17" s="54"/>
    </row>
    <row r="18" spans="1:9" ht="30" customHeight="1">
      <c r="B18" s="111" t="s">
        <v>210</v>
      </c>
      <c r="C18" s="93" t="s">
        <v>596</v>
      </c>
      <c r="D18" s="93"/>
      <c r="E18" s="93"/>
      <c r="F18" s="93"/>
      <c r="G18" s="93"/>
      <c r="H18" s="54"/>
    </row>
    <row r="19" spans="1:9" ht="30" customHeight="1">
      <c r="B19" s="111" t="s">
        <v>121</v>
      </c>
      <c r="C19" s="93" t="s">
        <v>596</v>
      </c>
      <c r="D19" s="93"/>
      <c r="E19" s="93"/>
      <c r="F19" s="93"/>
      <c r="G19" s="93"/>
      <c r="H19" s="54"/>
    </row>
    <row r="20" spans="1:9" ht="30" customHeight="1">
      <c r="B20" s="111" t="s">
        <v>139</v>
      </c>
      <c r="C20" s="93" t="s">
        <v>596</v>
      </c>
      <c r="D20" s="93"/>
      <c r="E20" s="93">
        <v>5076</v>
      </c>
      <c r="F20" s="93"/>
      <c r="G20" s="93"/>
      <c r="H20" s="54"/>
      <c r="I20" s="86"/>
    </row>
    <row r="21" spans="1:9" ht="30" customHeight="1">
      <c r="B21" s="111" t="s">
        <v>4</v>
      </c>
      <c r="C21" s="93" t="s">
        <v>596</v>
      </c>
      <c r="D21" s="93"/>
      <c r="E21" s="93">
        <v>8779</v>
      </c>
      <c r="F21" s="93"/>
      <c r="G21" s="93"/>
      <c r="H21" s="54"/>
    </row>
    <row r="22" spans="1:9" ht="30" customHeight="1">
      <c r="B22" s="111" t="s">
        <v>146</v>
      </c>
      <c r="C22" s="93"/>
      <c r="D22" s="93"/>
      <c r="E22" s="93"/>
      <c r="F22" s="93"/>
      <c r="G22" s="93"/>
      <c r="H22" s="54"/>
    </row>
    <row r="23" spans="1:9" ht="30" customHeight="1">
      <c r="B23" s="110" t="s">
        <v>460</v>
      </c>
      <c r="C23" s="93" t="s">
        <v>597</v>
      </c>
      <c r="D23" s="93">
        <v>1005</v>
      </c>
      <c r="E23" s="93"/>
      <c r="F23" s="93" t="s">
        <v>317</v>
      </c>
      <c r="G23" s="93"/>
      <c r="H23" s="54"/>
    </row>
    <row r="24" spans="1:9" ht="30" customHeight="1">
      <c r="B24" s="110" t="s">
        <v>461</v>
      </c>
      <c r="C24" s="93" t="s">
        <v>597</v>
      </c>
      <c r="D24" s="93">
        <v>1005</v>
      </c>
      <c r="E24" s="93"/>
      <c r="F24" s="93" t="s">
        <v>317</v>
      </c>
      <c r="G24" s="93"/>
      <c r="H24" s="54"/>
    </row>
    <row r="25" spans="1:9" ht="30" customHeight="1">
      <c r="B25" s="110" t="s">
        <v>462</v>
      </c>
      <c r="C25" s="93" t="s">
        <v>596</v>
      </c>
      <c r="D25" s="93"/>
      <c r="E25" s="93"/>
      <c r="F25" s="93"/>
      <c r="G25" s="93"/>
      <c r="H25" s="54"/>
    </row>
    <row r="26" spans="1:9" ht="30" customHeight="1">
      <c r="B26" s="111" t="s">
        <v>5</v>
      </c>
      <c r="C26" s="93"/>
      <c r="D26" s="93"/>
      <c r="E26" s="93"/>
      <c r="F26" s="93" t="s">
        <v>595</v>
      </c>
      <c r="G26" s="93"/>
      <c r="H26" s="54"/>
    </row>
    <row r="27" spans="1:9" ht="30" customHeight="1">
      <c r="B27" s="111" t="s">
        <v>6</v>
      </c>
      <c r="C27" s="93" t="s">
        <v>596</v>
      </c>
      <c r="D27" s="93"/>
      <c r="E27" s="93"/>
      <c r="F27" s="93"/>
      <c r="G27" s="93"/>
      <c r="H27" s="54"/>
    </row>
    <row r="28" spans="1:9" ht="30" customHeight="1">
      <c r="B28" s="111" t="s">
        <v>120</v>
      </c>
      <c r="C28" s="93" t="s">
        <v>596</v>
      </c>
      <c r="D28" s="93"/>
      <c r="E28" s="93"/>
      <c r="F28" s="93"/>
      <c r="G28" s="93"/>
      <c r="H28" s="54"/>
    </row>
    <row r="29" spans="1:9" ht="30" customHeight="1">
      <c r="B29" s="109" t="s">
        <v>147</v>
      </c>
      <c r="C29" s="134" t="s">
        <v>614</v>
      </c>
      <c r="D29" s="134">
        <v>1005</v>
      </c>
      <c r="E29" s="134">
        <v>5076</v>
      </c>
      <c r="F29" s="134">
        <v>650</v>
      </c>
      <c r="G29" s="134"/>
      <c r="H29" s="54"/>
    </row>
    <row r="30" spans="1:9" ht="30" customHeight="1">
      <c r="B30" s="109" t="s">
        <v>174</v>
      </c>
      <c r="C30" s="50" t="s">
        <v>614</v>
      </c>
      <c r="D30" s="50">
        <v>1005</v>
      </c>
      <c r="E30" s="50">
        <v>8779</v>
      </c>
      <c r="F30" s="50">
        <v>650</v>
      </c>
      <c r="G30" s="50"/>
      <c r="H30" s="54"/>
    </row>
    <row r="31" spans="1:9" ht="30.75" customHeight="1">
      <c r="B31" s="89"/>
      <c r="C31" s="155"/>
      <c r="D31" s="155"/>
      <c r="E31" s="155"/>
      <c r="F31" s="155"/>
      <c r="G31" s="155"/>
      <c r="H31" s="54"/>
    </row>
    <row r="32" spans="1:9" ht="25" customHeight="1">
      <c r="A32" s="3"/>
      <c r="B32" s="186" t="s">
        <v>463</v>
      </c>
      <c r="C32" s="150"/>
      <c r="D32" s="150"/>
      <c r="E32" s="150"/>
      <c r="F32" s="150"/>
      <c r="G32" s="150"/>
      <c r="H32" s="54"/>
    </row>
    <row r="33" spans="1:8" ht="25" customHeight="1">
      <c r="A33" s="3"/>
      <c r="B33" s="151" t="s">
        <v>471</v>
      </c>
      <c r="C33" s="151"/>
      <c r="D33" s="151"/>
      <c r="E33" s="151"/>
      <c r="F33" s="150"/>
      <c r="G33" s="150"/>
      <c r="H33" s="54"/>
    </row>
    <row r="34" spans="1:8" ht="30.75" customHeight="1">
      <c r="C34" s="54"/>
      <c r="D34" s="54"/>
      <c r="E34" s="54"/>
      <c r="F34" s="54"/>
      <c r="G34" s="54"/>
      <c r="H34" s="54"/>
    </row>
    <row r="35" spans="1:8" ht="51" customHeight="1">
      <c r="B35" s="319" t="s">
        <v>415</v>
      </c>
      <c r="C35" s="319"/>
      <c r="D35" s="319"/>
      <c r="E35" s="319"/>
      <c r="F35" s="319"/>
      <c r="G35" s="319"/>
      <c r="H35" s="54"/>
    </row>
    <row r="36" spans="1:8" ht="30.75" customHeight="1">
      <c r="B36" s="54"/>
      <c r="C36" s="54"/>
      <c r="E36" s="54"/>
      <c r="F36" s="54"/>
      <c r="G36" s="54"/>
      <c r="H36" s="54"/>
    </row>
    <row r="37" spans="1:8" ht="30.75" customHeight="1">
      <c r="B37" s="54"/>
      <c r="C37" s="54"/>
      <c r="D37" s="128" t="s">
        <v>271</v>
      </c>
      <c r="E37" s="54"/>
      <c r="F37" s="54"/>
      <c r="G37" s="54"/>
      <c r="H37" s="54"/>
    </row>
    <row r="38" spans="1:8" ht="50" customHeight="1">
      <c r="B38" s="164" t="s">
        <v>312</v>
      </c>
      <c r="C38" s="164" t="s">
        <v>87</v>
      </c>
      <c r="D38" s="164" t="s">
        <v>93</v>
      </c>
      <c r="E38" s="54"/>
      <c r="F38" s="54"/>
      <c r="G38" s="54"/>
      <c r="H38" s="54"/>
    </row>
    <row r="39" spans="1:8" ht="30.75" customHeight="1">
      <c r="B39" s="72" t="s">
        <v>618</v>
      </c>
      <c r="C39" s="250">
        <v>27.208333333333329</v>
      </c>
      <c r="D39" s="250" t="s">
        <v>94</v>
      </c>
      <c r="E39" s="54"/>
      <c r="F39" s="54"/>
      <c r="G39" s="54"/>
      <c r="H39" s="54"/>
    </row>
    <row r="40" spans="1:8" ht="30.75" customHeight="1">
      <c r="B40" s="72" t="s">
        <v>141</v>
      </c>
      <c r="C40" s="250" t="s">
        <v>595</v>
      </c>
      <c r="D40" s="250" t="s">
        <v>94</v>
      </c>
      <c r="E40" s="54"/>
      <c r="F40" s="54"/>
      <c r="G40" s="54"/>
      <c r="H40" s="54"/>
    </row>
    <row r="41" spans="1:8" ht="30.75" customHeight="1">
      <c r="B41" s="72" t="s">
        <v>35</v>
      </c>
      <c r="C41" s="250">
        <v>26.383333333333329</v>
      </c>
      <c r="D41" s="250" t="s">
        <v>94</v>
      </c>
      <c r="E41" s="54"/>
      <c r="F41" s="54"/>
      <c r="G41" s="54"/>
      <c r="H41" s="54"/>
    </row>
    <row r="42" spans="1:8" ht="30.75" customHeight="1">
      <c r="B42" s="72" t="s">
        <v>91</v>
      </c>
      <c r="C42" s="250">
        <v>22.242857142857144</v>
      </c>
      <c r="D42" s="250" t="s">
        <v>103</v>
      </c>
      <c r="E42" s="54"/>
      <c r="F42" s="54"/>
      <c r="G42" s="54"/>
      <c r="H42" s="54"/>
    </row>
    <row r="43" spans="1:8" ht="30.75" customHeight="1">
      <c r="B43" s="72" t="s">
        <v>92</v>
      </c>
      <c r="C43" s="250" t="s">
        <v>595</v>
      </c>
      <c r="D43" s="250" t="s">
        <v>103</v>
      </c>
      <c r="E43" s="54"/>
      <c r="F43" s="54"/>
      <c r="G43" s="54"/>
      <c r="H43" s="54"/>
    </row>
    <row r="44" spans="1:8" ht="30.75" customHeight="1">
      <c r="B44" s="72" t="s">
        <v>107</v>
      </c>
      <c r="C44" s="250" t="s">
        <v>595</v>
      </c>
      <c r="D44" s="250" t="s">
        <v>95</v>
      </c>
      <c r="E44" s="54"/>
      <c r="F44" s="54"/>
      <c r="G44" s="54"/>
      <c r="H44" s="54"/>
    </row>
    <row r="45" spans="1:8" ht="30.75" customHeight="1">
      <c r="B45" s="72" t="s">
        <v>44</v>
      </c>
      <c r="C45" s="250"/>
      <c r="D45" s="250">
        <v>0</v>
      </c>
      <c r="E45" s="54"/>
      <c r="F45" s="54"/>
      <c r="G45" s="54"/>
    </row>
    <row r="46" spans="1:8" ht="30.75" customHeight="1">
      <c r="B46" s="54"/>
      <c r="C46" s="88"/>
      <c r="D46" s="88"/>
      <c r="E46" s="54"/>
      <c r="F46" s="54"/>
      <c r="G46" s="54"/>
    </row>
    <row r="47" spans="1:8" ht="51" customHeight="1">
      <c r="B47" s="319" t="s">
        <v>416</v>
      </c>
      <c r="C47" s="319"/>
      <c r="D47" s="319"/>
      <c r="E47" s="319"/>
      <c r="F47" s="319"/>
      <c r="G47" s="319"/>
    </row>
    <row r="48" spans="1:8" ht="30.75" customHeight="1">
      <c r="B48" s="101"/>
      <c r="C48" s="54"/>
      <c r="D48" s="54"/>
      <c r="E48" s="54"/>
      <c r="F48" s="54"/>
      <c r="G48" s="54"/>
    </row>
    <row r="49" spans="2:7" ht="30.75" customHeight="1">
      <c r="B49" s="54"/>
      <c r="C49" s="54"/>
      <c r="D49" s="128" t="s">
        <v>271</v>
      </c>
      <c r="E49" s="54"/>
      <c r="F49" s="54"/>
      <c r="G49" s="54"/>
    </row>
    <row r="50" spans="2:7" ht="50" customHeight="1">
      <c r="B50" s="164" t="s">
        <v>249</v>
      </c>
      <c r="C50" s="164" t="s">
        <v>105</v>
      </c>
      <c r="D50" s="164" t="s">
        <v>38</v>
      </c>
      <c r="E50" s="248" t="s">
        <v>619</v>
      </c>
      <c r="F50" s="54"/>
    </row>
    <row r="51" spans="2:7" ht="30.75" customHeight="1">
      <c r="B51" s="72" t="s">
        <v>245</v>
      </c>
      <c r="C51" s="148"/>
      <c r="D51" s="148"/>
      <c r="E51" s="249"/>
      <c r="F51" s="54"/>
    </row>
    <row r="52" spans="2:7" ht="30.75" customHeight="1">
      <c r="B52" s="72" t="s">
        <v>464</v>
      </c>
      <c r="C52" s="250">
        <v>12694.483650501625</v>
      </c>
      <c r="D52" s="250">
        <v>270</v>
      </c>
      <c r="E52" s="250">
        <v>5473</v>
      </c>
      <c r="F52" s="54"/>
    </row>
    <row r="53" spans="2:7" ht="30.75" customHeight="1">
      <c r="B53" s="72" t="s">
        <v>465</v>
      </c>
      <c r="C53" s="250">
        <v>1005</v>
      </c>
      <c r="D53" s="250">
        <v>1005</v>
      </c>
      <c r="E53" s="250">
        <v>1005</v>
      </c>
      <c r="F53" s="54"/>
    </row>
    <row r="54" spans="2:7" ht="30.75" customHeight="1">
      <c r="B54" s="72" t="s">
        <v>466</v>
      </c>
      <c r="C54" s="250">
        <v>2987</v>
      </c>
      <c r="D54" s="250">
        <v>2182</v>
      </c>
      <c r="E54" s="250">
        <v>6414</v>
      </c>
      <c r="F54" s="54"/>
    </row>
    <row r="55" spans="2:7" ht="30.75" customHeight="1">
      <c r="B55" s="72" t="s">
        <v>467</v>
      </c>
      <c r="C55" s="250">
        <v>1170</v>
      </c>
      <c r="D55" s="250"/>
      <c r="E55" s="250">
        <v>650</v>
      </c>
      <c r="F55" s="54"/>
    </row>
    <row r="56" spans="2:7" ht="30.75" customHeight="1">
      <c r="B56" s="72" t="s">
        <v>489</v>
      </c>
      <c r="C56" s="250"/>
      <c r="D56" s="250"/>
      <c r="E56" s="250">
        <v>1064</v>
      </c>
      <c r="F56" s="54"/>
    </row>
    <row r="57" spans="2:7" ht="30.75" customHeight="1">
      <c r="B57" s="72" t="s">
        <v>247</v>
      </c>
      <c r="C57" s="250">
        <v>17856.483650501625</v>
      </c>
      <c r="D57" s="250">
        <v>3457</v>
      </c>
      <c r="E57" s="250">
        <v>14606</v>
      </c>
      <c r="F57" s="100"/>
    </row>
    <row r="58" spans="2:7" ht="30.75" customHeight="1">
      <c r="B58" s="72" t="s">
        <v>246</v>
      </c>
      <c r="C58" s="148"/>
      <c r="D58" s="148"/>
      <c r="E58" s="249"/>
      <c r="F58" s="54"/>
    </row>
    <row r="59" spans="2:7" ht="30.75" customHeight="1">
      <c r="B59" s="72" t="s">
        <v>468</v>
      </c>
      <c r="C59" s="93"/>
      <c r="D59" s="148"/>
      <c r="E59" s="249"/>
      <c r="F59" s="54"/>
    </row>
    <row r="60" spans="2:7" ht="30.75" customHeight="1">
      <c r="B60" s="72" t="s">
        <v>469</v>
      </c>
      <c r="C60" s="148"/>
      <c r="D60" s="148"/>
      <c r="E60" s="249"/>
      <c r="F60" s="54"/>
    </row>
    <row r="61" spans="2:7" ht="30.75" customHeight="1">
      <c r="B61" s="72" t="s">
        <v>470</v>
      </c>
      <c r="C61" s="148"/>
      <c r="D61" s="148"/>
      <c r="E61" s="249"/>
      <c r="F61" s="54"/>
    </row>
    <row r="62" spans="2:7" ht="30.75" customHeight="1">
      <c r="B62" s="72" t="s">
        <v>488</v>
      </c>
      <c r="C62" s="148"/>
      <c r="D62" s="148"/>
      <c r="E62" s="249"/>
      <c r="F62" s="54"/>
    </row>
    <row r="63" spans="2:7" ht="30.75" customHeight="1">
      <c r="B63" s="72" t="s">
        <v>248</v>
      </c>
      <c r="C63" s="148"/>
      <c r="D63" s="148"/>
      <c r="E63" s="249"/>
      <c r="F63" s="54"/>
    </row>
    <row r="64" spans="2:7" ht="30.75" customHeight="1">
      <c r="B64" s="210" t="s">
        <v>134</v>
      </c>
      <c r="C64" s="211"/>
      <c r="D64" s="211"/>
      <c r="E64" s="211"/>
      <c r="F64" s="54"/>
    </row>
    <row r="65" spans="2:7" ht="30.75" customHeight="1">
      <c r="B65" s="146"/>
      <c r="C65" s="34"/>
      <c r="D65" s="34"/>
      <c r="E65" s="54"/>
      <c r="F65" s="54"/>
    </row>
    <row r="66" spans="2:7" ht="25" customHeight="1">
      <c r="B66" s="321" t="s">
        <v>455</v>
      </c>
      <c r="C66" s="321"/>
      <c r="D66" s="321"/>
      <c r="E66" s="321"/>
      <c r="F66" s="54"/>
      <c r="G66" s="54"/>
    </row>
    <row r="67" spans="2:7" ht="25" customHeight="1">
      <c r="B67" s="321" t="s">
        <v>471</v>
      </c>
      <c r="C67" s="321"/>
      <c r="D67" s="321"/>
      <c r="E67" s="321"/>
      <c r="F67" s="54"/>
      <c r="G67" s="54"/>
    </row>
    <row r="68" spans="2:7" ht="30.75" customHeight="1">
      <c r="B68" s="84"/>
      <c r="C68" s="88"/>
      <c r="D68" s="88"/>
      <c r="E68" s="54"/>
      <c r="F68" s="54"/>
      <c r="G68" s="54"/>
    </row>
    <row r="69" spans="2:7" ht="30.75" customHeight="1">
      <c r="B69" s="247" t="s">
        <v>534</v>
      </c>
      <c r="C69" s="229"/>
      <c r="G69" s="239" t="s">
        <v>529</v>
      </c>
    </row>
    <row r="70" spans="2:7" ht="30.75" customHeight="1">
      <c r="G70" s="54"/>
    </row>
    <row r="71" spans="2:7" ht="48.75" customHeight="1">
      <c r="B71" s="315" t="s">
        <v>528</v>
      </c>
      <c r="C71" s="315"/>
      <c r="D71" s="315"/>
      <c r="E71" s="315"/>
      <c r="F71" s="315"/>
      <c r="G71" s="315"/>
    </row>
    <row r="72" spans="2:7" ht="30.75" customHeight="1">
      <c r="B72" s="54"/>
      <c r="C72" s="54"/>
      <c r="D72" s="54"/>
      <c r="E72" s="54"/>
      <c r="F72" s="54"/>
      <c r="G72" s="54"/>
    </row>
    <row r="73" spans="2:7" ht="30.75" customHeight="1">
      <c r="B73" s="54"/>
      <c r="C73" s="54"/>
      <c r="D73" s="54"/>
      <c r="E73" s="54"/>
      <c r="F73" s="54"/>
      <c r="G73" s="54"/>
    </row>
    <row r="74" spans="2:7" ht="30.75" customHeight="1">
      <c r="B74" s="54"/>
      <c r="C74" s="54"/>
      <c r="D74" s="54"/>
      <c r="E74" s="54"/>
      <c r="F74" s="54"/>
      <c r="G74" s="54"/>
    </row>
    <row r="75" spans="2:7" ht="30.75" customHeight="1">
      <c r="B75" s="54"/>
      <c r="C75" s="54"/>
      <c r="D75" s="54"/>
      <c r="E75" s="54"/>
      <c r="F75" s="54"/>
      <c r="G75" s="54"/>
    </row>
    <row r="76" spans="2:7" ht="30.75" customHeight="1">
      <c r="B76" s="54"/>
      <c r="C76" s="54"/>
      <c r="D76" s="54"/>
      <c r="E76" s="54"/>
      <c r="F76" s="54"/>
      <c r="G76" s="54"/>
    </row>
    <row r="77" spans="2:7" ht="30.75" customHeight="1">
      <c r="B77" s="54"/>
      <c r="C77" s="54"/>
      <c r="D77" s="54"/>
      <c r="E77" s="54"/>
      <c r="F77" s="54"/>
      <c r="G77" s="54"/>
    </row>
  </sheetData>
  <mergeCells count="11">
    <mergeCell ref="H10:R10"/>
    <mergeCell ref="H11:R12"/>
    <mergeCell ref="F2:G2"/>
    <mergeCell ref="B71:G71"/>
    <mergeCell ref="B8:B9"/>
    <mergeCell ref="C8:G8"/>
    <mergeCell ref="B5:G5"/>
    <mergeCell ref="B35:G35"/>
    <mergeCell ref="B47:G47"/>
    <mergeCell ref="B66:E66"/>
    <mergeCell ref="B67:E67"/>
  </mergeCells>
  <phoneticPr fontId="2" type="noConversion"/>
  <hyperlinks>
    <hyperlink ref="B71" location="'lista de datos'!A1" display="Volver al índice"/>
    <hyperlink ref="B69" location="accidentes!A1" display=" Atrás "/>
    <hyperlink ref="G69" location="patrimonio!A1" display="Siguiente   "/>
  </hyperlinks>
  <pageMargins left="0.19" right="0.4" top="1.57" bottom="0.98" header="0.49" footer="0.49"/>
  <pageSetup scale="57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5" max="7" man="1"/>
    <brk id="46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3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5.83203125" style="51" customWidth="1"/>
    <col min="3" max="3" width="31.33203125" style="51" customWidth="1"/>
    <col min="4" max="4" width="37.5" style="51" customWidth="1"/>
    <col min="5" max="5" width="10" style="51" customWidth="1"/>
    <col min="6" max="6" width="10.33203125" style="51" bestFit="1" customWidth="1"/>
    <col min="7" max="7" width="13.33203125" style="51" bestFit="1" customWidth="1"/>
    <col min="8" max="8" width="16.5" style="51" bestFit="1" customWidth="1"/>
    <col min="9" max="9" width="11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D2" s="252" t="s">
        <v>622</v>
      </c>
      <c r="E2" s="243"/>
      <c r="F2" s="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9" t="s">
        <v>417</v>
      </c>
      <c r="C5" s="319"/>
      <c r="D5" s="319"/>
      <c r="E5" s="144"/>
    </row>
    <row r="6" spans="2:13" ht="30.75" customHeight="1">
      <c r="B6" s="168"/>
      <c r="C6" s="54"/>
      <c r="D6" s="83"/>
      <c r="E6" s="54"/>
    </row>
    <row r="7" spans="2:13" ht="30.75" customHeight="1">
      <c r="B7" s="54"/>
      <c r="C7" s="54"/>
      <c r="D7" s="128" t="s">
        <v>271</v>
      </c>
      <c r="E7" s="54"/>
    </row>
    <row r="8" spans="2:13" ht="30.75" customHeight="1">
      <c r="B8" s="343" t="s">
        <v>58</v>
      </c>
      <c r="C8" s="313" t="s">
        <v>493</v>
      </c>
      <c r="D8" s="313"/>
      <c r="E8" s="54"/>
    </row>
    <row r="9" spans="2:13" ht="30.75" customHeight="1">
      <c r="B9" s="343"/>
      <c r="C9" s="253" t="s">
        <v>319</v>
      </c>
      <c r="D9" s="253" t="s">
        <v>86</v>
      </c>
      <c r="E9" s="54"/>
    </row>
    <row r="10" spans="2:13" ht="30.75" customHeight="1">
      <c r="B10" s="153" t="s">
        <v>8</v>
      </c>
      <c r="C10" s="191" t="s">
        <v>558</v>
      </c>
      <c r="D10" s="93"/>
      <c r="E10" s="54"/>
    </row>
    <row r="11" spans="2:13" ht="30.75" customHeight="1">
      <c r="B11" s="153" t="s">
        <v>9</v>
      </c>
      <c r="C11" s="191">
        <v>5005839.82567205</v>
      </c>
      <c r="D11" s="93"/>
      <c r="E11" s="54"/>
    </row>
    <row r="12" spans="2:13" ht="30.75" customHeight="1">
      <c r="B12" s="153" t="s">
        <v>10</v>
      </c>
      <c r="C12" s="191">
        <v>3835887.6136500002</v>
      </c>
      <c r="D12" s="191">
        <v>0</v>
      </c>
      <c r="E12" s="54"/>
    </row>
    <row r="13" spans="2:13" ht="30.75" customHeight="1">
      <c r="B13" s="153" t="s">
        <v>11</v>
      </c>
      <c r="C13" s="191">
        <v>2686876.40369413</v>
      </c>
      <c r="D13" s="191">
        <v>0</v>
      </c>
      <c r="E13" s="54"/>
    </row>
    <row r="14" spans="2:13" ht="30.75" customHeight="1">
      <c r="B14" s="85"/>
      <c r="C14" s="287" t="s">
        <v>601</v>
      </c>
      <c r="D14" s="176"/>
      <c r="E14" s="54"/>
    </row>
    <row r="15" spans="2:13" ht="25" customHeight="1">
      <c r="B15" s="321" t="s">
        <v>472</v>
      </c>
      <c r="C15" s="321"/>
      <c r="D15" s="321"/>
      <c r="E15" s="54"/>
    </row>
    <row r="16" spans="2:13" ht="30.75" customHeight="1">
      <c r="B16" s="54"/>
      <c r="C16" s="100"/>
      <c r="D16" s="100"/>
      <c r="E16" s="54"/>
    </row>
    <row r="17" spans="2:6" s="147" customFormat="1" ht="51" customHeight="1">
      <c r="B17" s="319" t="s">
        <v>418</v>
      </c>
      <c r="C17" s="319"/>
      <c r="D17" s="319"/>
    </row>
    <row r="18" spans="2:6" ht="30.75" customHeight="1">
      <c r="B18" s="83"/>
      <c r="C18" s="100"/>
      <c r="D18" s="169"/>
      <c r="E18" s="54"/>
    </row>
    <row r="19" spans="2:6" ht="30.75" customHeight="1">
      <c r="B19" s="54"/>
      <c r="C19" s="100"/>
      <c r="D19" s="192" t="s">
        <v>271</v>
      </c>
      <c r="E19" s="54"/>
    </row>
    <row r="20" spans="2:6" ht="30.75" customHeight="1">
      <c r="B20" s="349" t="s">
        <v>32</v>
      </c>
      <c r="C20" s="198" t="s">
        <v>491</v>
      </c>
      <c r="D20" s="198" t="s">
        <v>492</v>
      </c>
    </row>
    <row r="21" spans="2:6" ht="30.75" customHeight="1">
      <c r="B21" s="349"/>
      <c r="C21" s="198" t="s">
        <v>87</v>
      </c>
      <c r="D21" s="198" t="s">
        <v>187</v>
      </c>
    </row>
    <row r="22" spans="2:6" ht="30.75" customHeight="1">
      <c r="B22" s="131" t="s">
        <v>176</v>
      </c>
      <c r="C22" s="93"/>
      <c r="D22" s="93"/>
    </row>
    <row r="23" spans="2:6" ht="30.75" customHeight="1">
      <c r="B23" s="131" t="s">
        <v>181</v>
      </c>
      <c r="C23" s="93"/>
      <c r="D23" s="93"/>
    </row>
    <row r="24" spans="2:6" ht="30.75" customHeight="1">
      <c r="B24" s="131" t="s">
        <v>121</v>
      </c>
      <c r="C24" s="93"/>
      <c r="D24" s="93"/>
    </row>
    <row r="25" spans="2:6" ht="30.75" customHeight="1">
      <c r="B25" s="131" t="s">
        <v>182</v>
      </c>
      <c r="C25" s="93">
        <v>281040</v>
      </c>
      <c r="D25" s="93">
        <v>163940</v>
      </c>
    </row>
    <row r="26" spans="2:6" ht="30.75" customHeight="1">
      <c r="B26" s="131" t="s">
        <v>210</v>
      </c>
      <c r="C26" s="93"/>
      <c r="D26" s="93"/>
    </row>
    <row r="27" spans="2:6" ht="30.75" customHeight="1">
      <c r="B27" s="111" t="s">
        <v>63</v>
      </c>
      <c r="C27" s="93">
        <v>526972.5</v>
      </c>
      <c r="D27" s="93">
        <v>421578</v>
      </c>
    </row>
    <row r="28" spans="2:6" ht="30.75" customHeight="1">
      <c r="B28" s="111" t="s">
        <v>4</v>
      </c>
      <c r="C28" s="93">
        <v>1171000</v>
      </c>
      <c r="D28" s="93">
        <v>702600</v>
      </c>
    </row>
    <row r="29" spans="2:6" ht="30.75" customHeight="1">
      <c r="B29" s="111" t="s">
        <v>177</v>
      </c>
      <c r="C29" s="93">
        <v>2342100</v>
      </c>
      <c r="D29" s="93">
        <v>1756575</v>
      </c>
    </row>
    <row r="30" spans="2:6" ht="30.75" customHeight="1">
      <c r="B30" s="111" t="s">
        <v>477</v>
      </c>
      <c r="C30" s="93">
        <v>3513150</v>
      </c>
      <c r="D30" s="93">
        <v>2634862.5</v>
      </c>
      <c r="F30" s="86"/>
    </row>
    <row r="31" spans="2:6" ht="30.75" customHeight="1">
      <c r="B31" s="111" t="s">
        <v>178</v>
      </c>
      <c r="C31" s="93"/>
      <c r="D31" s="93"/>
    </row>
    <row r="32" spans="2:6" ht="30.75" customHeight="1">
      <c r="B32" s="111" t="s">
        <v>179</v>
      </c>
      <c r="C32" s="93"/>
      <c r="D32" s="93"/>
    </row>
    <row r="33" spans="2:10" ht="30.75" customHeight="1">
      <c r="B33" s="111" t="s">
        <v>288</v>
      </c>
      <c r="C33" s="93"/>
      <c r="D33" s="93"/>
    </row>
    <row r="34" spans="2:10" ht="30.75" customHeight="1">
      <c r="B34" s="111" t="s">
        <v>289</v>
      </c>
      <c r="C34" s="93"/>
      <c r="D34" s="93"/>
    </row>
    <row r="35" spans="2:10" ht="30.75" customHeight="1">
      <c r="B35" s="111" t="s">
        <v>290</v>
      </c>
      <c r="C35" s="93"/>
      <c r="D35" s="93"/>
    </row>
    <row r="36" spans="2:10" ht="30.75" customHeight="1">
      <c r="B36" s="111" t="s">
        <v>180</v>
      </c>
      <c r="C36" s="93"/>
      <c r="D36" s="93"/>
    </row>
    <row r="37" spans="2:10" ht="30.75" customHeight="1">
      <c r="B37" s="199" t="s">
        <v>85</v>
      </c>
      <c r="C37" s="93"/>
      <c r="D37" s="93"/>
    </row>
    <row r="38" spans="2:10" ht="30.75" customHeight="1">
      <c r="B38" s="111" t="s">
        <v>183</v>
      </c>
      <c r="C38" s="93">
        <v>0</v>
      </c>
      <c r="D38" s="93">
        <v>0</v>
      </c>
    </row>
    <row r="39" spans="2:10" ht="30.75" customHeight="1">
      <c r="B39" s="171"/>
      <c r="C39" s="103"/>
      <c r="D39" s="103"/>
    </row>
    <row r="40" spans="2:10" ht="25" customHeight="1">
      <c r="B40" s="329" t="s">
        <v>473</v>
      </c>
      <c r="C40" s="329"/>
      <c r="D40" s="329"/>
    </row>
    <row r="41" spans="2:10" ht="25" customHeight="1">
      <c r="B41" s="354" t="s">
        <v>474</v>
      </c>
      <c r="C41" s="354"/>
      <c r="D41" s="354"/>
    </row>
    <row r="42" spans="2:10" ht="30.75" customHeight="1">
      <c r="B42" s="54"/>
      <c r="C42" s="170"/>
      <c r="D42" s="170"/>
    </row>
    <row r="43" spans="2:10" ht="51" customHeight="1">
      <c r="B43" s="319" t="s">
        <v>419</v>
      </c>
      <c r="C43" s="319"/>
      <c r="D43" s="319"/>
      <c r="E43" s="54"/>
      <c r="F43" s="54"/>
      <c r="G43" s="54"/>
      <c r="H43" s="54"/>
      <c r="I43" s="54"/>
      <c r="J43" s="54"/>
    </row>
    <row r="44" spans="2:10" ht="30.75" customHeight="1">
      <c r="B44" s="54"/>
      <c r="C44" s="100"/>
      <c r="E44" s="54"/>
      <c r="F44" s="54"/>
      <c r="G44" s="54"/>
      <c r="H44" s="54"/>
      <c r="I44" s="54"/>
      <c r="J44" s="54"/>
    </row>
    <row r="45" spans="2:10" ht="30.75" customHeight="1">
      <c r="B45" s="54"/>
      <c r="C45" s="100"/>
      <c r="D45" s="192" t="s">
        <v>271</v>
      </c>
      <c r="E45" s="54"/>
      <c r="F45" s="54"/>
      <c r="G45" s="54"/>
      <c r="H45" s="54"/>
      <c r="I45" s="54"/>
      <c r="J45" s="54"/>
    </row>
    <row r="46" spans="2:10" ht="30.75" customHeight="1">
      <c r="B46" s="313" t="s">
        <v>32</v>
      </c>
      <c r="C46" s="198" t="s">
        <v>491</v>
      </c>
      <c r="D46" s="198" t="s">
        <v>492</v>
      </c>
      <c r="E46" s="54"/>
      <c r="F46" s="54"/>
      <c r="G46" s="54"/>
      <c r="H46" s="54"/>
      <c r="I46" s="54"/>
      <c r="J46" s="54"/>
    </row>
    <row r="47" spans="2:10" ht="30.75" customHeight="1">
      <c r="B47" s="313"/>
      <c r="C47" s="198" t="s">
        <v>87</v>
      </c>
      <c r="D47" s="198" t="s">
        <v>88</v>
      </c>
      <c r="E47" s="54"/>
      <c r="F47" s="54"/>
      <c r="G47" s="54"/>
      <c r="H47" s="54"/>
      <c r="I47" s="54"/>
      <c r="J47" s="54"/>
    </row>
    <row r="48" spans="2:10" ht="30.75" customHeight="1">
      <c r="B48" s="72" t="s">
        <v>105</v>
      </c>
      <c r="C48" s="93">
        <v>433288.5</v>
      </c>
      <c r="D48" s="93">
        <v>234210</v>
      </c>
      <c r="E48" s="54"/>
      <c r="F48" s="86"/>
      <c r="G48" s="54"/>
      <c r="H48" s="54"/>
      <c r="I48" s="54"/>
      <c r="J48" s="54"/>
    </row>
    <row r="49" spans="2:10" ht="30.75" customHeight="1">
      <c r="B49" s="72" t="s">
        <v>38</v>
      </c>
      <c r="C49" s="93">
        <v>21078.9</v>
      </c>
      <c r="D49" s="93">
        <v>12881.55</v>
      </c>
      <c r="E49" s="54"/>
      <c r="F49" s="54"/>
      <c r="G49" s="54"/>
      <c r="H49" s="54"/>
      <c r="I49" s="54"/>
      <c r="J49" s="54"/>
    </row>
    <row r="50" spans="2:10" ht="30.75" customHeight="1">
      <c r="B50" s="146"/>
      <c r="C50" s="123"/>
      <c r="D50" s="123"/>
      <c r="E50" s="54"/>
      <c r="F50" s="54"/>
      <c r="G50" s="54"/>
      <c r="H50" s="54"/>
      <c r="I50" s="54"/>
      <c r="J50" s="54"/>
    </row>
    <row r="51" spans="2:10" ht="25" customHeight="1">
      <c r="B51" s="329" t="s">
        <v>473</v>
      </c>
      <c r="C51" s="329"/>
      <c r="D51" s="329"/>
      <c r="E51" s="54"/>
      <c r="F51" s="54"/>
      <c r="G51" s="54"/>
      <c r="H51" s="54"/>
      <c r="I51" s="54"/>
      <c r="J51" s="54"/>
    </row>
    <row r="52" spans="2:10" ht="25" customHeight="1">
      <c r="B52" s="354" t="s">
        <v>474</v>
      </c>
      <c r="C52" s="354"/>
      <c r="D52" s="354"/>
      <c r="E52" s="54"/>
      <c r="F52" s="54"/>
      <c r="G52" s="54"/>
      <c r="H52" s="54"/>
      <c r="I52" s="54"/>
      <c r="J52" s="54"/>
    </row>
    <row r="53" spans="2:10" ht="30" customHeight="1">
      <c r="B53" s="54"/>
      <c r="C53" s="54"/>
      <c r="D53" s="54"/>
      <c r="E53" s="54"/>
      <c r="F53" s="54"/>
      <c r="G53" s="54"/>
      <c r="H53" s="54"/>
      <c r="I53" s="54"/>
      <c r="J53" s="54"/>
    </row>
    <row r="54" spans="2:10" ht="30.75" customHeight="1">
      <c r="B54" s="313" t="s">
        <v>32</v>
      </c>
      <c r="C54" s="198" t="s">
        <v>491</v>
      </c>
      <c r="D54" s="198" t="s">
        <v>492</v>
      </c>
      <c r="E54" s="54"/>
      <c r="F54" s="54"/>
      <c r="G54" s="54"/>
      <c r="H54" s="54"/>
      <c r="I54" s="54"/>
      <c r="J54" s="54"/>
    </row>
    <row r="55" spans="2:10" ht="30.75" customHeight="1">
      <c r="B55" s="313"/>
      <c r="C55" s="198" t="s">
        <v>87</v>
      </c>
      <c r="D55" s="198" t="s">
        <v>88</v>
      </c>
      <c r="E55" s="54"/>
      <c r="F55" s="54"/>
      <c r="G55" s="54"/>
      <c r="H55" s="54"/>
      <c r="I55" s="54"/>
      <c r="J55" s="54"/>
    </row>
    <row r="56" spans="2:10" ht="30.75" customHeight="1">
      <c r="B56" s="255" t="s">
        <v>600</v>
      </c>
      <c r="C56" s="250"/>
      <c r="D56" s="250"/>
      <c r="E56" s="54"/>
      <c r="F56" s="86"/>
      <c r="G56" s="54"/>
      <c r="H56" s="54"/>
      <c r="I56" s="54"/>
      <c r="J56" s="54"/>
    </row>
    <row r="57" spans="2:10" ht="30.75" customHeight="1">
      <c r="B57" s="255" t="s">
        <v>620</v>
      </c>
      <c r="C57" s="250">
        <v>297671.53662242921</v>
      </c>
      <c r="D57" s="250">
        <v>214395.72387513856</v>
      </c>
      <c r="E57" s="54"/>
      <c r="F57" s="54"/>
      <c r="G57" s="54"/>
      <c r="H57" s="54"/>
      <c r="I57" s="54"/>
      <c r="J57" s="54"/>
    </row>
    <row r="58" spans="2:10" ht="39.75" customHeight="1">
      <c r="B58" s="255" t="s">
        <v>621</v>
      </c>
      <c r="C58" s="250">
        <v>552915.28788851527</v>
      </c>
      <c r="D58" s="250">
        <v>349803.54948048922</v>
      </c>
      <c r="E58" s="54"/>
      <c r="F58" s="54"/>
      <c r="G58" s="54"/>
      <c r="H58" s="54"/>
      <c r="I58" s="54"/>
      <c r="J58" s="54"/>
    </row>
    <row r="59" spans="2:10" ht="30.75" customHeight="1">
      <c r="B59" s="255" t="s">
        <v>38</v>
      </c>
      <c r="C59" s="250">
        <v>21439.572387513857</v>
      </c>
      <c r="D59" s="250">
        <v>6000</v>
      </c>
    </row>
    <row r="61" spans="2:10" ht="30.75" customHeight="1">
      <c r="B61" s="246" t="s">
        <v>535</v>
      </c>
      <c r="C61" s="229"/>
      <c r="D61" s="226"/>
    </row>
    <row r="62" spans="2:10" ht="30.75" customHeight="1">
      <c r="G62" s="54"/>
    </row>
    <row r="63" spans="2:10" ht="50" customHeight="1">
      <c r="B63" s="315" t="s">
        <v>528</v>
      </c>
      <c r="C63" s="315"/>
      <c r="D63" s="315"/>
      <c r="E63" s="228"/>
      <c r="F63" s="228"/>
      <c r="G63" s="228"/>
    </row>
  </sheetData>
  <mergeCells count="14">
    <mergeCell ref="C8:D8"/>
    <mergeCell ref="B20:B21"/>
    <mergeCell ref="B8:B9"/>
    <mergeCell ref="B5:D5"/>
    <mergeCell ref="B17:D17"/>
    <mergeCell ref="B15:D15"/>
    <mergeCell ref="B63:D63"/>
    <mergeCell ref="B52:D52"/>
    <mergeCell ref="B40:D40"/>
    <mergeCell ref="B41:D41"/>
    <mergeCell ref="B54:B55"/>
    <mergeCell ref="B51:D51"/>
    <mergeCell ref="B46:B47"/>
    <mergeCell ref="B43:D43"/>
  </mergeCells>
  <phoneticPr fontId="2" type="noConversion"/>
  <hyperlinks>
    <hyperlink ref="B63" location="'lista de datos'!A1" display="Volver al índice"/>
    <hyperlink ref="B61" location="'impuestos-costos'!A1" display="ç Atrás"/>
  </hyperlinks>
  <pageMargins left="0.19" right="0.4" top="1.57" bottom="0.98" header="0.49" footer="0.49"/>
  <pageSetup scale="69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18.83203125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95" t="s">
        <v>622</v>
      </c>
      <c r="H2" s="295"/>
    </row>
    <row r="3" spans="1:17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1:17" s="40" customFormat="1" ht="30.75" customHeight="1">
      <c r="A4" s="39"/>
    </row>
    <row r="5" spans="1:17" ht="60" customHeight="1">
      <c r="B5" s="312" t="s">
        <v>274</v>
      </c>
      <c r="C5" s="312"/>
      <c r="D5" s="312"/>
      <c r="E5" s="312"/>
      <c r="F5" s="312"/>
      <c r="G5" s="312"/>
      <c r="H5" s="312"/>
    </row>
    <row r="6" spans="1:17" ht="30" customHeight="1">
      <c r="B6" s="224"/>
      <c r="C6" s="224"/>
      <c r="D6" s="224"/>
      <c r="E6" s="224"/>
      <c r="F6" s="224"/>
      <c r="G6" s="224"/>
      <c r="H6" s="224"/>
    </row>
    <row r="8" spans="1:17" ht="51" customHeight="1">
      <c r="B8" s="298" t="s">
        <v>254</v>
      </c>
      <c r="C8" s="298"/>
      <c r="D8" s="298"/>
      <c r="E8" s="298"/>
      <c r="F8" s="298"/>
      <c r="G8" s="298"/>
      <c r="H8" s="298"/>
    </row>
    <row r="9" spans="1:17" ht="30.75" customHeight="1">
      <c r="B9" s="204"/>
      <c r="C9" s="204"/>
      <c r="D9" s="204"/>
      <c r="E9" s="204"/>
      <c r="F9" s="204"/>
      <c r="G9" s="204"/>
      <c r="H9" s="204"/>
    </row>
    <row r="10" spans="1:17" ht="30.75" customHeight="1">
      <c r="B10" s="306" t="s">
        <v>237</v>
      </c>
      <c r="C10" s="307"/>
      <c r="D10" s="307"/>
      <c r="E10" s="307"/>
      <c r="F10" s="307"/>
      <c r="G10" s="307"/>
      <c r="H10" s="307"/>
    </row>
    <row r="11" spans="1:17" ht="30.75" customHeight="1">
      <c r="B11" s="7"/>
      <c r="C11" s="7"/>
      <c r="D11" s="7"/>
      <c r="E11" s="7"/>
      <c r="F11" s="7"/>
      <c r="G11" s="7"/>
      <c r="H11" s="7"/>
      <c r="K11" s="304"/>
      <c r="L11" s="304"/>
      <c r="M11" s="304"/>
      <c r="N11" s="304"/>
      <c r="O11" s="304"/>
      <c r="P11" s="304"/>
      <c r="Q11" s="304"/>
    </row>
    <row r="12" spans="1:17" ht="30.75" customHeight="1">
      <c r="I12" s="10"/>
      <c r="J12" s="10"/>
      <c r="K12" s="302"/>
      <c r="L12" s="302"/>
      <c r="M12" s="302"/>
      <c r="N12" s="302"/>
      <c r="O12" s="302"/>
      <c r="P12" s="302"/>
      <c r="Q12" s="302"/>
    </row>
    <row r="13" spans="1:17" ht="51" customHeight="1">
      <c r="B13" s="298" t="s">
        <v>57</v>
      </c>
      <c r="C13" s="298"/>
      <c r="D13" s="298"/>
      <c r="E13" s="298"/>
      <c r="F13" s="298"/>
      <c r="G13" s="298"/>
      <c r="H13" s="298"/>
      <c r="I13" s="10"/>
      <c r="J13" s="10"/>
      <c r="K13" s="310"/>
      <c r="L13" s="310"/>
      <c r="M13" s="310"/>
      <c r="N13" s="310"/>
      <c r="O13" s="310"/>
      <c r="P13" s="310"/>
      <c r="Q13" s="310"/>
    </row>
    <row r="14" spans="1:17" ht="30.75" customHeight="1">
      <c r="B14" s="303"/>
      <c r="C14" s="303"/>
      <c r="D14" s="303"/>
      <c r="E14" s="303"/>
      <c r="F14" s="303"/>
      <c r="G14" s="303"/>
      <c r="H14" s="303"/>
      <c r="I14" s="8"/>
      <c r="J14" s="10"/>
      <c r="K14" s="311"/>
      <c r="L14" s="311"/>
      <c r="M14" s="311"/>
      <c r="N14" s="311"/>
      <c r="O14" s="311"/>
      <c r="P14" s="311"/>
      <c r="Q14" s="311"/>
    </row>
    <row r="15" spans="1:17" ht="30.75" customHeight="1">
      <c r="B15" s="297" t="s">
        <v>494</v>
      </c>
      <c r="C15" s="297"/>
      <c r="D15" s="297"/>
      <c r="E15" s="297"/>
      <c r="F15" s="297"/>
      <c r="G15" s="297"/>
      <c r="H15" s="297"/>
      <c r="I15" s="8"/>
      <c r="J15" s="10"/>
      <c r="K15" s="311"/>
      <c r="L15" s="311"/>
      <c r="M15" s="311"/>
      <c r="N15" s="311"/>
      <c r="O15" s="311"/>
      <c r="P15" s="311"/>
      <c r="Q15" s="311"/>
    </row>
    <row r="16" spans="1:17" ht="30.75" customHeight="1">
      <c r="B16" s="297" t="s">
        <v>495</v>
      </c>
      <c r="C16" s="297"/>
      <c r="D16" s="297"/>
      <c r="E16" s="297"/>
      <c r="F16" s="297"/>
      <c r="G16" s="297"/>
      <c r="H16" s="297"/>
      <c r="I16" s="8"/>
      <c r="J16" s="10"/>
      <c r="K16" s="311"/>
      <c r="L16" s="311"/>
      <c r="M16" s="311"/>
      <c r="N16" s="311"/>
      <c r="O16" s="311"/>
      <c r="P16" s="311"/>
      <c r="Q16" s="311"/>
    </row>
    <row r="17" spans="2:17" ht="30.75" customHeight="1">
      <c r="B17" s="297" t="s">
        <v>496</v>
      </c>
      <c r="C17" s="297"/>
      <c r="D17" s="297"/>
      <c r="E17" s="297"/>
      <c r="F17" s="297"/>
      <c r="G17" s="297"/>
      <c r="H17" s="297"/>
      <c r="I17" s="8"/>
      <c r="J17" s="10"/>
      <c r="L17" s="19"/>
      <c r="M17" s="19"/>
      <c r="N17" s="19"/>
      <c r="O17" s="19"/>
      <c r="P17" s="19"/>
      <c r="Q17" s="20"/>
    </row>
    <row r="18" spans="2:17" ht="30.75" customHeight="1">
      <c r="B18" s="297" t="s">
        <v>497</v>
      </c>
      <c r="C18" s="297"/>
      <c r="D18" s="297"/>
      <c r="E18" s="297"/>
      <c r="F18" s="297"/>
      <c r="G18" s="297"/>
      <c r="H18" s="297"/>
      <c r="I18" s="8"/>
      <c r="J18" s="10"/>
      <c r="K18" s="19"/>
      <c r="L18" s="19"/>
      <c r="M18" s="19"/>
      <c r="N18" s="19"/>
      <c r="O18" s="19"/>
      <c r="P18" s="19"/>
      <c r="Q18" s="20"/>
    </row>
    <row r="19" spans="2:17" ht="30.75" customHeight="1">
      <c r="B19" s="26"/>
      <c r="C19" s="24"/>
      <c r="D19" s="24"/>
      <c r="E19" s="24"/>
      <c r="F19" s="24"/>
      <c r="G19" s="24"/>
      <c r="H19" s="25"/>
      <c r="I19" s="8"/>
      <c r="J19" s="10"/>
      <c r="K19" s="304"/>
      <c r="L19" s="304"/>
      <c r="M19" s="304"/>
      <c r="N19" s="304"/>
      <c r="O19" s="304"/>
      <c r="P19" s="304"/>
      <c r="Q19" s="304"/>
    </row>
    <row r="20" spans="2:17" ht="30.75" customHeight="1">
      <c r="B20" s="41"/>
      <c r="C20" s="41"/>
      <c r="D20" s="41"/>
      <c r="E20" s="41"/>
      <c r="F20" s="41"/>
      <c r="G20" s="41"/>
      <c r="H20" s="42"/>
      <c r="I20" s="8"/>
      <c r="J20" s="10"/>
      <c r="K20" s="11"/>
      <c r="L20" s="11"/>
      <c r="M20" s="11"/>
      <c r="N20" s="11"/>
      <c r="O20" s="11"/>
      <c r="P20" s="11"/>
    </row>
    <row r="21" spans="2:17" ht="51" customHeight="1">
      <c r="B21" s="298" t="s">
        <v>50</v>
      </c>
      <c r="C21" s="298"/>
      <c r="D21" s="298"/>
      <c r="E21" s="298"/>
      <c r="F21" s="298"/>
      <c r="G21" s="298"/>
      <c r="H21" s="298"/>
      <c r="I21" s="10"/>
      <c r="K21" s="308"/>
      <c r="L21" s="308"/>
      <c r="M21" s="308"/>
      <c r="N21" s="308"/>
      <c r="O21" s="308"/>
      <c r="P21" s="308"/>
      <c r="Q21" s="308"/>
    </row>
    <row r="22" spans="2:17" ht="30.75" customHeight="1">
      <c r="B22" s="26"/>
      <c r="C22" s="26"/>
      <c r="D22" s="26"/>
      <c r="E22" s="26"/>
      <c r="F22" s="26"/>
      <c r="G22" s="26"/>
      <c r="H22" s="26"/>
      <c r="I22" s="10"/>
      <c r="J22" s="10"/>
      <c r="K22" s="308"/>
      <c r="L22" s="308"/>
      <c r="M22" s="308"/>
      <c r="N22" s="308"/>
      <c r="O22" s="308"/>
      <c r="P22" s="308"/>
      <c r="Q22" s="308"/>
    </row>
    <row r="23" spans="2:17" ht="30.75" customHeight="1">
      <c r="B23" s="297" t="s">
        <v>498</v>
      </c>
      <c r="C23" s="297"/>
      <c r="D23" s="297"/>
      <c r="E23" s="297"/>
      <c r="F23" s="297"/>
      <c r="G23" s="297"/>
      <c r="H23" s="297"/>
      <c r="J23" s="14"/>
      <c r="K23" s="308"/>
      <c r="L23" s="308"/>
      <c r="M23" s="308"/>
      <c r="N23" s="308"/>
      <c r="O23" s="308"/>
      <c r="P23" s="308"/>
      <c r="Q23" s="308"/>
    </row>
    <row r="24" spans="2:17" ht="30.75" customHeight="1">
      <c r="B24" s="297" t="s">
        <v>499</v>
      </c>
      <c r="C24" s="297"/>
      <c r="D24" s="297"/>
      <c r="E24" s="297"/>
      <c r="F24" s="297"/>
      <c r="G24" s="297"/>
      <c r="H24" s="297"/>
      <c r="J24" s="8"/>
      <c r="K24" s="308"/>
      <c r="L24" s="308"/>
      <c r="M24" s="308"/>
      <c r="N24" s="308"/>
      <c r="O24" s="308"/>
      <c r="P24" s="308"/>
      <c r="Q24" s="308"/>
    </row>
    <row r="25" spans="2:17" ht="30.75" customHeight="1">
      <c r="B25" s="297" t="s">
        <v>500</v>
      </c>
      <c r="C25" s="297"/>
      <c r="D25" s="297"/>
      <c r="E25" s="297"/>
      <c r="F25" s="297"/>
      <c r="G25" s="297"/>
      <c r="H25" s="297"/>
      <c r="J25" s="8"/>
      <c r="L25" s="11"/>
      <c r="M25" s="11"/>
      <c r="N25" s="11"/>
      <c r="O25" s="11"/>
      <c r="P25" s="11"/>
    </row>
    <row r="26" spans="2:17" ht="30.75" customHeight="1">
      <c r="B26" s="297" t="s">
        <v>501</v>
      </c>
      <c r="C26" s="297"/>
      <c r="D26" s="297"/>
      <c r="E26" s="297"/>
      <c r="F26" s="297"/>
      <c r="G26" s="297"/>
      <c r="H26" s="297"/>
      <c r="J26" s="8"/>
    </row>
    <row r="27" spans="2:17" ht="30.75" customHeight="1">
      <c r="B27" s="26"/>
      <c r="C27" s="26"/>
      <c r="D27" s="26"/>
      <c r="E27" s="26"/>
      <c r="F27" s="26"/>
      <c r="G27" s="26"/>
      <c r="H27" s="26"/>
      <c r="J27" s="8"/>
      <c r="K27" s="304"/>
      <c r="L27" s="304"/>
      <c r="M27" s="304"/>
      <c r="N27" s="304"/>
      <c r="O27" s="304"/>
      <c r="P27" s="304"/>
      <c r="Q27" s="304"/>
    </row>
    <row r="28" spans="2:17" ht="30.75" customHeight="1">
      <c r="B28" s="27"/>
      <c r="C28" s="27"/>
      <c r="D28" s="27"/>
      <c r="E28" s="27"/>
      <c r="F28" s="27"/>
      <c r="G28" s="27"/>
      <c r="H28" s="27"/>
      <c r="J28" s="8"/>
      <c r="K28" s="308"/>
      <c r="L28" s="308"/>
      <c r="M28" s="308"/>
      <c r="N28" s="308"/>
      <c r="O28" s="308"/>
      <c r="P28" s="308"/>
      <c r="Q28" s="308"/>
    </row>
    <row r="29" spans="2:17" ht="51" customHeight="1">
      <c r="B29" s="298" t="s">
        <v>255</v>
      </c>
      <c r="C29" s="298"/>
      <c r="D29" s="298"/>
      <c r="E29" s="298"/>
      <c r="F29" s="298"/>
      <c r="G29" s="298"/>
      <c r="H29" s="298"/>
      <c r="J29" s="8"/>
    </row>
    <row r="30" spans="2:17" ht="30.75" customHeight="1">
      <c r="B30" s="7"/>
      <c r="C30" s="7"/>
      <c r="D30" s="7"/>
      <c r="E30" s="7"/>
      <c r="F30" s="7"/>
      <c r="G30" s="7"/>
      <c r="H30" s="7"/>
      <c r="J30" s="8"/>
      <c r="K30" s="11"/>
      <c r="L30" s="11"/>
      <c r="M30" s="11"/>
      <c r="N30" s="11"/>
      <c r="O30" s="11"/>
      <c r="P30" s="11"/>
    </row>
    <row r="31" spans="2:17" ht="30.75" customHeight="1">
      <c r="B31" s="297" t="s">
        <v>502</v>
      </c>
      <c r="C31" s="297"/>
      <c r="D31" s="297"/>
      <c r="E31" s="297"/>
      <c r="F31" s="297"/>
      <c r="G31" s="297"/>
      <c r="H31" s="297"/>
      <c r="J31" s="8"/>
      <c r="K31" s="304"/>
      <c r="L31" s="304"/>
      <c r="M31" s="304"/>
      <c r="N31" s="304"/>
      <c r="O31" s="304"/>
      <c r="P31" s="304"/>
      <c r="Q31" s="304"/>
    </row>
    <row r="32" spans="2:17" ht="30.75" customHeight="1">
      <c r="B32" s="26"/>
      <c r="C32" s="26"/>
      <c r="D32" s="26"/>
      <c r="E32" s="26"/>
      <c r="F32" s="26"/>
      <c r="G32" s="26"/>
      <c r="H32" s="26"/>
      <c r="K32" s="21"/>
      <c r="L32" s="21"/>
      <c r="M32" s="21"/>
      <c r="N32" s="21"/>
      <c r="O32" s="21"/>
      <c r="P32" s="21"/>
      <c r="Q32" s="21"/>
    </row>
    <row r="33" spans="2:17" ht="30.75" customHeight="1">
      <c r="B33" s="300"/>
      <c r="C33" s="300"/>
      <c r="D33" s="300"/>
      <c r="E33" s="300"/>
      <c r="F33" s="300"/>
      <c r="G33" s="300"/>
      <c r="H33" s="300"/>
      <c r="K33" s="308"/>
      <c r="L33" s="308"/>
      <c r="M33" s="308"/>
      <c r="N33" s="308"/>
      <c r="O33" s="308"/>
      <c r="P33" s="308"/>
      <c r="Q33" s="308"/>
    </row>
    <row r="34" spans="2:17" ht="51" customHeight="1">
      <c r="B34" s="298" t="s">
        <v>51</v>
      </c>
      <c r="C34" s="298"/>
      <c r="D34" s="298"/>
      <c r="E34" s="298"/>
      <c r="F34" s="298"/>
      <c r="G34" s="298"/>
      <c r="H34" s="298"/>
      <c r="K34" s="309"/>
      <c r="L34" s="309"/>
      <c r="M34" s="309"/>
      <c r="N34" s="309"/>
      <c r="O34" s="309"/>
      <c r="P34" s="309"/>
      <c r="Q34" s="309"/>
    </row>
    <row r="35" spans="2:17" ht="30.75" customHeight="1">
      <c r="B35" s="43"/>
      <c r="C35" s="43"/>
      <c r="D35" s="43"/>
      <c r="E35" s="43"/>
      <c r="F35" s="43"/>
      <c r="G35" s="43"/>
      <c r="H35" s="43"/>
      <c r="J35" s="14"/>
      <c r="K35" s="309"/>
      <c r="L35" s="309"/>
      <c r="M35" s="309"/>
      <c r="N35" s="309"/>
      <c r="O35" s="309"/>
      <c r="P35" s="309"/>
      <c r="Q35" s="309"/>
    </row>
    <row r="36" spans="2:17" ht="30.75" customHeight="1">
      <c r="B36" s="297" t="s">
        <v>503</v>
      </c>
      <c r="C36" s="297"/>
      <c r="D36" s="297"/>
      <c r="E36" s="297"/>
      <c r="F36" s="297"/>
      <c r="G36" s="297"/>
      <c r="H36" s="297"/>
      <c r="J36" s="15"/>
      <c r="K36" s="21"/>
      <c r="L36" s="21"/>
      <c r="M36" s="21"/>
      <c r="N36" s="21"/>
      <c r="O36" s="21"/>
      <c r="P36" s="21"/>
      <c r="Q36" s="21"/>
    </row>
    <row r="37" spans="2:17" ht="30.75" customHeight="1">
      <c r="B37" s="297" t="s">
        <v>504</v>
      </c>
      <c r="C37" s="297"/>
      <c r="D37" s="297"/>
      <c r="E37" s="297"/>
      <c r="F37" s="297"/>
      <c r="G37" s="297"/>
      <c r="H37" s="297"/>
      <c r="J37" s="16"/>
    </row>
    <row r="38" spans="2:17" ht="30.75" customHeight="1">
      <c r="B38" s="297" t="s">
        <v>505</v>
      </c>
      <c r="C38" s="297"/>
      <c r="D38" s="297"/>
      <c r="E38" s="297"/>
      <c r="F38" s="297"/>
      <c r="G38" s="297"/>
      <c r="H38" s="297"/>
      <c r="J38" s="16"/>
      <c r="K38" s="304"/>
      <c r="L38" s="304"/>
      <c r="M38" s="304"/>
      <c r="N38" s="304"/>
      <c r="O38" s="304"/>
      <c r="P38" s="304"/>
      <c r="Q38" s="304"/>
    </row>
    <row r="39" spans="2:17" ht="30.75" customHeight="1">
      <c r="B39" s="43"/>
      <c r="C39" s="43"/>
      <c r="D39" s="43"/>
      <c r="E39" s="43"/>
      <c r="F39" s="43"/>
      <c r="G39" s="43"/>
      <c r="H39" s="43"/>
      <c r="J39" s="15"/>
      <c r="K39" s="11"/>
      <c r="L39" s="11"/>
      <c r="M39" s="11"/>
      <c r="N39" s="11"/>
      <c r="O39" s="11"/>
      <c r="P39" s="11"/>
    </row>
    <row r="40" spans="2:17" ht="30.75" customHeight="1">
      <c r="B40" s="27"/>
      <c r="C40" s="27"/>
      <c r="D40" s="27"/>
      <c r="E40" s="27"/>
      <c r="F40" s="27"/>
      <c r="G40" s="27"/>
      <c r="H40" s="27"/>
      <c r="J40" s="15"/>
      <c r="K40" s="308"/>
      <c r="L40" s="308"/>
      <c r="M40" s="308"/>
      <c r="N40" s="308"/>
      <c r="O40" s="308"/>
      <c r="P40" s="308"/>
      <c r="Q40" s="308"/>
    </row>
    <row r="41" spans="2:17" ht="51" customHeight="1">
      <c r="B41" s="298" t="s">
        <v>56</v>
      </c>
      <c r="C41" s="298"/>
      <c r="D41" s="298"/>
      <c r="E41" s="298"/>
      <c r="F41" s="298"/>
      <c r="G41" s="298"/>
      <c r="H41" s="298"/>
      <c r="K41" s="308"/>
      <c r="L41" s="308"/>
      <c r="M41" s="308"/>
      <c r="N41" s="308"/>
      <c r="O41" s="308"/>
      <c r="P41" s="308"/>
      <c r="Q41" s="308"/>
    </row>
    <row r="42" spans="2:17" ht="30.75" customHeight="1">
      <c r="B42" s="26"/>
      <c r="C42" s="26"/>
      <c r="D42" s="26"/>
      <c r="E42" s="26"/>
      <c r="F42" s="26"/>
      <c r="G42" s="26"/>
      <c r="H42" s="26"/>
      <c r="K42" s="308"/>
      <c r="L42" s="308"/>
      <c r="M42" s="308"/>
      <c r="N42" s="308"/>
      <c r="O42" s="308"/>
      <c r="P42" s="308"/>
      <c r="Q42" s="308"/>
    </row>
    <row r="43" spans="2:17" ht="30.75" customHeight="1">
      <c r="B43" s="297" t="s">
        <v>506</v>
      </c>
      <c r="C43" s="297"/>
      <c r="D43" s="297"/>
      <c r="E43" s="297"/>
      <c r="F43" s="297"/>
      <c r="G43" s="297"/>
      <c r="H43" s="297"/>
      <c r="I43" s="14"/>
      <c r="K43" s="308"/>
      <c r="L43" s="308"/>
      <c r="M43" s="308"/>
      <c r="N43" s="308"/>
      <c r="O43" s="308"/>
      <c r="P43" s="308"/>
      <c r="Q43" s="308"/>
    </row>
    <row r="44" spans="2:17" ht="30.75" customHeight="1">
      <c r="B44" s="297" t="s">
        <v>507</v>
      </c>
      <c r="C44" s="297"/>
      <c r="D44" s="297"/>
      <c r="E44" s="297"/>
      <c r="F44" s="297"/>
      <c r="G44" s="297"/>
      <c r="H44" s="297"/>
      <c r="I44" s="15"/>
      <c r="L44" s="11"/>
      <c r="M44" s="11"/>
      <c r="N44" s="11"/>
      <c r="O44" s="11"/>
      <c r="P44" s="11"/>
    </row>
    <row r="45" spans="2:17" ht="30.75" customHeight="1">
      <c r="B45" s="297" t="s">
        <v>508</v>
      </c>
      <c r="C45" s="297"/>
      <c r="D45" s="297"/>
      <c r="E45" s="297"/>
      <c r="F45" s="297"/>
      <c r="G45" s="297"/>
      <c r="H45" s="297"/>
    </row>
    <row r="46" spans="2:17" ht="30.75" customHeight="1">
      <c r="B46" s="297" t="s">
        <v>509</v>
      </c>
      <c r="C46" s="297"/>
      <c r="D46" s="297"/>
      <c r="E46" s="297"/>
      <c r="F46" s="297"/>
      <c r="G46" s="297"/>
      <c r="H46" s="297"/>
      <c r="I46" s="15"/>
      <c r="J46" s="15"/>
      <c r="K46" s="304"/>
      <c r="L46" s="304"/>
      <c r="M46" s="304"/>
      <c r="N46" s="304"/>
      <c r="O46" s="304"/>
      <c r="P46" s="304"/>
      <c r="Q46" s="304"/>
    </row>
    <row r="47" spans="2:17" ht="30.75" customHeight="1">
      <c r="B47" s="26"/>
      <c r="C47" s="26"/>
      <c r="D47" s="26"/>
      <c r="E47" s="26"/>
      <c r="F47" s="26"/>
      <c r="G47" s="26"/>
      <c r="H47" s="26"/>
      <c r="K47" s="11"/>
      <c r="L47" s="11"/>
      <c r="M47" s="11"/>
      <c r="N47" s="11"/>
      <c r="O47" s="11"/>
      <c r="P47" s="11"/>
    </row>
    <row r="48" spans="2:17" ht="30.75" customHeight="1">
      <c r="B48" s="27"/>
      <c r="C48" s="27"/>
      <c r="D48" s="27"/>
      <c r="E48" s="27"/>
      <c r="F48" s="27"/>
      <c r="G48" s="27"/>
      <c r="H48" s="27"/>
      <c r="I48" s="10"/>
      <c r="K48" s="308"/>
      <c r="L48" s="308"/>
      <c r="M48" s="308"/>
      <c r="N48" s="308"/>
      <c r="O48" s="308"/>
      <c r="P48" s="308"/>
      <c r="Q48" s="308"/>
    </row>
    <row r="49" spans="2:17" ht="51" customHeight="1">
      <c r="B49" s="298" t="s">
        <v>52</v>
      </c>
      <c r="C49" s="298"/>
      <c r="D49" s="298"/>
      <c r="E49" s="298"/>
      <c r="F49" s="298"/>
      <c r="G49" s="298"/>
      <c r="H49" s="298"/>
      <c r="K49" s="301"/>
      <c r="L49" s="301"/>
      <c r="M49" s="301"/>
      <c r="N49" s="301"/>
      <c r="O49" s="301"/>
      <c r="P49" s="301"/>
      <c r="Q49" s="301"/>
    </row>
    <row r="50" spans="2:17" ht="30.75" customHeight="1">
      <c r="B50" s="26"/>
      <c r="C50" s="26"/>
      <c r="D50" s="26"/>
      <c r="E50" s="26"/>
      <c r="F50" s="26"/>
      <c r="G50" s="26"/>
      <c r="H50" s="26"/>
      <c r="K50" s="305"/>
      <c r="L50" s="305"/>
      <c r="M50" s="305"/>
      <c r="N50" s="305"/>
      <c r="O50" s="305"/>
      <c r="P50" s="305"/>
      <c r="Q50" s="305"/>
    </row>
    <row r="51" spans="2:17" ht="30.75" customHeight="1">
      <c r="B51" s="297" t="s">
        <v>510</v>
      </c>
      <c r="C51" s="297"/>
      <c r="D51" s="297"/>
      <c r="E51" s="297"/>
      <c r="F51" s="297"/>
      <c r="G51" s="297"/>
      <c r="H51" s="297"/>
      <c r="K51" s="301"/>
      <c r="L51" s="301"/>
      <c r="M51" s="301"/>
      <c r="N51" s="301"/>
      <c r="O51" s="301"/>
      <c r="P51" s="301"/>
      <c r="Q51" s="301"/>
    </row>
    <row r="52" spans="2:17" ht="30.75" customHeight="1">
      <c r="B52" s="297" t="s">
        <v>511</v>
      </c>
      <c r="C52" s="297"/>
      <c r="D52" s="297"/>
      <c r="E52" s="297"/>
      <c r="F52" s="297"/>
      <c r="G52" s="297"/>
      <c r="H52" s="297"/>
      <c r="L52" s="11"/>
      <c r="M52" s="11"/>
      <c r="N52" s="11"/>
      <c r="O52" s="11"/>
      <c r="P52" s="11"/>
      <c r="Q52" s="11"/>
    </row>
    <row r="53" spans="2:17" ht="30.75" customHeight="1">
      <c r="B53" s="299" t="s">
        <v>512</v>
      </c>
      <c r="C53" s="299"/>
      <c r="D53" s="299"/>
      <c r="E53" s="299"/>
      <c r="F53" s="299"/>
      <c r="G53" s="299"/>
      <c r="H53" s="299"/>
    </row>
    <row r="54" spans="2:17" ht="30.75" customHeight="1">
      <c r="B54" s="297" t="s">
        <v>513</v>
      </c>
      <c r="C54" s="297"/>
      <c r="D54" s="297"/>
      <c r="E54" s="297"/>
      <c r="F54" s="297"/>
      <c r="G54" s="297"/>
      <c r="H54" s="297"/>
      <c r="K54" s="304"/>
      <c r="L54" s="304"/>
      <c r="M54" s="304"/>
      <c r="N54" s="304"/>
      <c r="O54" s="304"/>
      <c r="P54" s="304"/>
      <c r="Q54" s="304"/>
    </row>
    <row r="55" spans="2:17" ht="30.75" customHeight="1">
      <c r="B55" s="26"/>
      <c r="C55" s="26"/>
      <c r="D55" s="26"/>
      <c r="E55" s="26"/>
      <c r="F55" s="26"/>
      <c r="G55" s="26"/>
      <c r="H55" s="26"/>
      <c r="K55" s="12"/>
      <c r="L55" s="11"/>
      <c r="M55" s="11"/>
      <c r="N55" s="11"/>
      <c r="O55" s="11"/>
      <c r="P55" s="11"/>
      <c r="Q55" s="11"/>
    </row>
    <row r="56" spans="2:17" ht="30.75" customHeight="1">
      <c r="B56" s="27"/>
      <c r="C56" s="27"/>
      <c r="D56" s="27"/>
      <c r="E56" s="27"/>
      <c r="F56" s="27"/>
      <c r="G56" s="27"/>
      <c r="H56" s="27"/>
      <c r="K56" s="301"/>
      <c r="L56" s="301"/>
      <c r="M56" s="301"/>
      <c r="N56" s="301"/>
      <c r="O56" s="301"/>
      <c r="P56" s="301"/>
      <c r="Q56" s="301"/>
    </row>
    <row r="57" spans="2:17" ht="51" customHeight="1">
      <c r="B57" s="298" t="s">
        <v>197</v>
      </c>
      <c r="C57" s="298"/>
      <c r="D57" s="298"/>
      <c r="E57" s="298"/>
      <c r="F57" s="298"/>
      <c r="G57" s="298"/>
      <c r="H57" s="298"/>
      <c r="K57" s="301"/>
      <c r="L57" s="301"/>
      <c r="M57" s="301"/>
      <c r="N57" s="301"/>
      <c r="O57" s="301"/>
      <c r="P57" s="301"/>
      <c r="Q57" s="301"/>
    </row>
    <row r="58" spans="2:17" ht="30.75" customHeight="1">
      <c r="B58" s="44"/>
      <c r="C58" s="26"/>
      <c r="D58" s="26"/>
      <c r="E58" s="26"/>
      <c r="F58" s="26"/>
      <c r="G58" s="26"/>
      <c r="H58" s="26"/>
      <c r="I58" s="17"/>
      <c r="J58" s="11"/>
      <c r="L58" s="11"/>
      <c r="M58" s="11"/>
      <c r="N58" s="11"/>
      <c r="O58" s="11"/>
      <c r="P58" s="11"/>
      <c r="Q58" s="11"/>
    </row>
    <row r="59" spans="2:17" ht="30.75" customHeight="1">
      <c r="B59" s="297" t="s">
        <v>514</v>
      </c>
      <c r="C59" s="297"/>
      <c r="D59" s="297"/>
      <c r="E59" s="297"/>
      <c r="F59" s="297"/>
      <c r="G59" s="297"/>
      <c r="H59" s="297"/>
      <c r="I59" s="11"/>
      <c r="J59" s="11"/>
    </row>
    <row r="60" spans="2:17" ht="30.75" customHeight="1">
      <c r="B60" s="297" t="s">
        <v>515</v>
      </c>
      <c r="C60" s="297"/>
      <c r="D60" s="297"/>
      <c r="E60" s="297"/>
      <c r="F60" s="297"/>
      <c r="G60" s="297"/>
      <c r="H60" s="297"/>
      <c r="I60" s="11"/>
      <c r="J60" s="11"/>
      <c r="K60" s="304"/>
      <c r="L60" s="304"/>
      <c r="M60" s="304"/>
      <c r="N60" s="304"/>
      <c r="O60" s="304"/>
      <c r="P60" s="304"/>
      <c r="Q60" s="304"/>
    </row>
    <row r="61" spans="2:17" ht="30.75" customHeight="1">
      <c r="B61" s="26"/>
      <c r="C61" s="26"/>
      <c r="D61" s="26"/>
      <c r="E61" s="26"/>
      <c r="F61" s="26"/>
      <c r="G61" s="26"/>
      <c r="H61" s="26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30.75" customHeight="1">
      <c r="B62" s="27"/>
      <c r="C62" s="27"/>
      <c r="D62" s="27"/>
      <c r="E62" s="27"/>
      <c r="F62" s="27"/>
      <c r="G62" s="27"/>
      <c r="H62" s="27"/>
      <c r="I62" s="11"/>
      <c r="J62" s="11"/>
      <c r="K62" s="301"/>
      <c r="L62" s="301"/>
      <c r="M62" s="301"/>
      <c r="N62" s="301"/>
      <c r="O62" s="301"/>
      <c r="P62" s="301"/>
      <c r="Q62" s="301"/>
    </row>
    <row r="63" spans="2:17" ht="51" customHeight="1">
      <c r="B63" s="298" t="s">
        <v>53</v>
      </c>
      <c r="C63" s="298"/>
      <c r="D63" s="298"/>
      <c r="E63" s="298"/>
      <c r="F63" s="298"/>
      <c r="G63" s="298"/>
      <c r="H63" s="298"/>
      <c r="I63" s="11"/>
      <c r="J63" s="11"/>
      <c r="K63" s="11"/>
      <c r="L63" s="11"/>
      <c r="M63" s="11"/>
      <c r="N63" s="11"/>
      <c r="O63" s="11"/>
      <c r="P63" s="11"/>
      <c r="Q63" s="11"/>
    </row>
    <row r="64" spans="2:17" ht="30.75" customHeight="1">
      <c r="B64" s="26"/>
      <c r="C64" s="26"/>
      <c r="D64" s="26"/>
      <c r="E64" s="26"/>
      <c r="F64" s="26"/>
      <c r="G64" s="26"/>
      <c r="H64" s="26"/>
      <c r="I64" s="11"/>
      <c r="J64" s="11"/>
    </row>
    <row r="65" spans="2:17" ht="30.75" customHeight="1">
      <c r="B65" s="297" t="s">
        <v>516</v>
      </c>
      <c r="C65" s="297"/>
      <c r="D65" s="297"/>
      <c r="E65" s="297"/>
      <c r="F65" s="297"/>
      <c r="G65" s="297"/>
      <c r="H65" s="297"/>
      <c r="I65" s="11"/>
      <c r="J65" s="11"/>
      <c r="K65" s="304"/>
      <c r="L65" s="304"/>
      <c r="M65" s="304"/>
      <c r="N65" s="304"/>
      <c r="O65" s="304"/>
      <c r="P65" s="304"/>
      <c r="Q65" s="304"/>
    </row>
    <row r="66" spans="2:17" ht="30.75" customHeight="1">
      <c r="B66" s="26"/>
      <c r="C66" s="26"/>
      <c r="D66" s="26"/>
      <c r="E66" s="26"/>
      <c r="F66" s="26"/>
      <c r="G66" s="26"/>
      <c r="H66" s="26"/>
      <c r="I66" s="11"/>
      <c r="J66" s="11"/>
      <c r="K66" s="12"/>
      <c r="L66" s="12"/>
      <c r="M66" s="11"/>
      <c r="N66" s="11"/>
      <c r="O66" s="11"/>
      <c r="P66" s="11"/>
      <c r="Q66" s="11"/>
    </row>
    <row r="67" spans="2:17" ht="30.75" customHeight="1">
      <c r="B67" s="27"/>
      <c r="C67" s="27"/>
      <c r="D67" s="27"/>
      <c r="E67" s="27"/>
      <c r="F67" s="27"/>
      <c r="G67" s="27"/>
      <c r="H67" s="27"/>
      <c r="I67" s="11"/>
      <c r="J67" s="11"/>
      <c r="K67" s="301"/>
      <c r="L67" s="301"/>
      <c r="M67" s="301"/>
      <c r="N67" s="301"/>
      <c r="O67" s="301"/>
      <c r="P67" s="301"/>
      <c r="Q67" s="301"/>
    </row>
    <row r="68" spans="2:17" ht="51" customHeight="1">
      <c r="B68" s="298" t="s">
        <v>67</v>
      </c>
      <c r="C68" s="298"/>
      <c r="D68" s="298"/>
      <c r="E68" s="298"/>
      <c r="F68" s="298"/>
      <c r="G68" s="298"/>
      <c r="H68" s="298"/>
      <c r="I68" s="11"/>
      <c r="J68" s="11"/>
      <c r="K68" s="301"/>
      <c r="L68" s="301"/>
      <c r="M68" s="301"/>
      <c r="N68" s="301"/>
      <c r="O68" s="301"/>
      <c r="P68" s="301"/>
      <c r="Q68" s="301"/>
    </row>
    <row r="69" spans="2:17" ht="30.75" customHeight="1">
      <c r="B69" s="44"/>
      <c r="C69" s="44"/>
      <c r="D69" s="26"/>
      <c r="E69" s="26"/>
      <c r="F69" s="26"/>
      <c r="G69" s="26"/>
      <c r="H69" s="26"/>
      <c r="I69" s="11"/>
      <c r="J69" s="11"/>
      <c r="L69" s="12"/>
      <c r="M69" s="11"/>
      <c r="N69" s="11"/>
      <c r="O69" s="11"/>
      <c r="P69" s="11"/>
      <c r="Q69" s="11"/>
    </row>
    <row r="70" spans="2:17" ht="30.75" customHeight="1">
      <c r="B70" s="297" t="s">
        <v>517</v>
      </c>
      <c r="C70" s="297"/>
      <c r="D70" s="297"/>
      <c r="E70" s="297"/>
      <c r="F70" s="297"/>
      <c r="G70" s="297"/>
      <c r="H70" s="297"/>
      <c r="I70" s="11"/>
      <c r="J70" s="11"/>
    </row>
    <row r="71" spans="2:17" ht="30.75" customHeight="1">
      <c r="B71" s="297" t="s">
        <v>518</v>
      </c>
      <c r="C71" s="297"/>
      <c r="D71" s="297"/>
      <c r="E71" s="297"/>
      <c r="F71" s="297"/>
      <c r="G71" s="297"/>
      <c r="H71" s="297"/>
      <c r="I71" s="11"/>
      <c r="J71" s="11"/>
      <c r="K71" s="304"/>
      <c r="L71" s="304"/>
      <c r="M71" s="304"/>
      <c r="N71" s="304"/>
      <c r="O71" s="304"/>
      <c r="P71" s="304"/>
      <c r="Q71" s="304"/>
    </row>
    <row r="72" spans="2:17" ht="30.75" customHeight="1">
      <c r="B72" s="26"/>
      <c r="C72" s="44"/>
      <c r="D72" s="26"/>
      <c r="E72" s="26"/>
      <c r="F72" s="26"/>
      <c r="G72" s="26"/>
      <c r="H72" s="26"/>
      <c r="K72" s="12"/>
      <c r="L72" s="12"/>
      <c r="M72" s="11"/>
      <c r="N72" s="11"/>
      <c r="O72" s="11"/>
      <c r="P72" s="11"/>
      <c r="Q72" s="11"/>
    </row>
    <row r="73" spans="2:17" ht="30.75" customHeight="1">
      <c r="B73" s="27"/>
      <c r="C73" s="27"/>
      <c r="D73" s="27"/>
      <c r="E73" s="27"/>
      <c r="F73" s="27"/>
      <c r="G73" s="27"/>
      <c r="H73" s="27"/>
      <c r="I73" s="11"/>
      <c r="J73" s="11"/>
      <c r="K73" s="301"/>
      <c r="L73" s="301"/>
      <c r="M73" s="301"/>
      <c r="N73" s="301"/>
      <c r="O73" s="301"/>
      <c r="P73" s="301"/>
      <c r="Q73" s="301"/>
    </row>
    <row r="74" spans="2:17" ht="51" customHeight="1">
      <c r="B74" s="298" t="s">
        <v>68</v>
      </c>
      <c r="C74" s="298"/>
      <c r="D74" s="298"/>
      <c r="E74" s="298"/>
      <c r="F74" s="298"/>
      <c r="G74" s="298"/>
      <c r="H74" s="298"/>
      <c r="I74" s="11"/>
      <c r="J74" s="11"/>
      <c r="K74" s="301"/>
      <c r="L74" s="301"/>
      <c r="M74" s="301"/>
      <c r="N74" s="301"/>
      <c r="O74" s="301"/>
      <c r="P74" s="301"/>
      <c r="Q74" s="301"/>
    </row>
    <row r="75" spans="2:17" ht="30.75" customHeight="1">
      <c r="B75" s="44"/>
      <c r="C75" s="44"/>
      <c r="D75" s="26"/>
      <c r="E75" s="26"/>
      <c r="F75" s="26"/>
      <c r="G75" s="26"/>
      <c r="H75" s="26"/>
      <c r="I75" s="11"/>
      <c r="J75" s="11"/>
      <c r="K75" s="301"/>
      <c r="L75" s="301"/>
      <c r="M75" s="301"/>
      <c r="N75" s="301"/>
      <c r="O75" s="301"/>
      <c r="P75" s="301"/>
      <c r="Q75" s="301"/>
    </row>
    <row r="76" spans="2:17" ht="30.75" customHeight="1">
      <c r="B76" s="297" t="s">
        <v>519</v>
      </c>
      <c r="C76" s="297"/>
      <c r="D76" s="297"/>
      <c r="E76" s="297"/>
      <c r="F76" s="297"/>
      <c r="G76" s="297"/>
      <c r="H76" s="297"/>
      <c r="I76" s="11"/>
      <c r="J76" s="11"/>
      <c r="K76" s="18"/>
      <c r="L76" s="11"/>
      <c r="M76" s="11"/>
      <c r="N76" s="11"/>
      <c r="O76" s="11"/>
      <c r="P76" s="11"/>
      <c r="Q76" s="11"/>
    </row>
    <row r="77" spans="2:17" ht="30.75" customHeight="1">
      <c r="B77" s="297" t="s">
        <v>520</v>
      </c>
      <c r="C77" s="297"/>
      <c r="D77" s="297"/>
      <c r="E77" s="297"/>
      <c r="F77" s="297"/>
      <c r="G77" s="297"/>
      <c r="H77" s="297"/>
      <c r="I77" s="11"/>
      <c r="J77" s="11"/>
    </row>
    <row r="78" spans="2:17" ht="30.75" customHeight="1">
      <c r="B78" s="297" t="s">
        <v>521</v>
      </c>
      <c r="C78" s="297"/>
      <c r="D78" s="297"/>
      <c r="E78" s="297"/>
      <c r="F78" s="297"/>
      <c r="G78" s="297"/>
      <c r="H78" s="297"/>
      <c r="I78" s="11"/>
      <c r="J78" s="11"/>
      <c r="K78" s="304"/>
      <c r="L78" s="304"/>
      <c r="M78" s="304"/>
      <c r="N78" s="304"/>
      <c r="O78" s="304"/>
      <c r="P78" s="304"/>
      <c r="Q78" s="304"/>
    </row>
    <row r="79" spans="2:17" ht="30.75" customHeight="1">
      <c r="B79" s="45"/>
      <c r="C79" s="26"/>
      <c r="D79" s="26"/>
      <c r="E79" s="26"/>
      <c r="F79" s="26"/>
      <c r="G79" s="26"/>
      <c r="H79" s="26"/>
      <c r="I79" s="11"/>
      <c r="J79" s="11"/>
      <c r="K79" s="11"/>
      <c r="L79" s="11"/>
      <c r="M79" s="11"/>
      <c r="N79" s="11"/>
      <c r="O79" s="11"/>
      <c r="P79" s="11"/>
      <c r="Q79" s="11"/>
    </row>
    <row r="80" spans="2:17" ht="30.75" customHeight="1">
      <c r="B80" s="27"/>
      <c r="C80" s="27"/>
      <c r="D80" s="27"/>
      <c r="E80" s="27"/>
      <c r="F80" s="27"/>
      <c r="G80" s="27"/>
      <c r="H80" s="27"/>
      <c r="I80" s="11"/>
      <c r="J80" s="11"/>
      <c r="K80" s="301"/>
      <c r="L80" s="301"/>
      <c r="M80" s="301"/>
      <c r="N80" s="301"/>
      <c r="O80" s="301"/>
      <c r="P80" s="301"/>
      <c r="Q80" s="301"/>
    </row>
    <row r="81" spans="2:17" ht="51" customHeight="1">
      <c r="B81" s="298" t="s">
        <v>253</v>
      </c>
      <c r="C81" s="298"/>
      <c r="D81" s="298"/>
      <c r="E81" s="298"/>
      <c r="F81" s="298"/>
      <c r="G81" s="298"/>
      <c r="H81" s="298"/>
      <c r="I81" s="11"/>
      <c r="J81" s="11"/>
      <c r="K81" s="301"/>
      <c r="L81" s="301"/>
      <c r="M81" s="301"/>
      <c r="N81" s="301"/>
      <c r="O81" s="301"/>
      <c r="P81" s="301"/>
      <c r="Q81" s="301"/>
    </row>
    <row r="82" spans="2:17" ht="30.75" customHeight="1">
      <c r="B82" s="26"/>
      <c r="C82" s="26"/>
      <c r="D82" s="26"/>
      <c r="E82" s="26"/>
      <c r="F82" s="26"/>
      <c r="G82" s="26"/>
      <c r="H82" s="26"/>
      <c r="I82" s="11"/>
      <c r="J82" s="11"/>
      <c r="K82" s="301"/>
      <c r="L82" s="301"/>
      <c r="M82" s="301"/>
      <c r="N82" s="301"/>
      <c r="O82" s="301"/>
      <c r="P82" s="301"/>
      <c r="Q82" s="301"/>
    </row>
    <row r="83" spans="2:17" ht="30.75" customHeight="1">
      <c r="B83" s="297" t="s">
        <v>522</v>
      </c>
      <c r="C83" s="297"/>
      <c r="D83" s="297"/>
      <c r="E83" s="297"/>
      <c r="F83" s="297"/>
      <c r="G83" s="297"/>
      <c r="H83" s="297"/>
      <c r="I83" s="11"/>
      <c r="J83" s="11"/>
      <c r="K83" s="12"/>
      <c r="L83" s="11"/>
      <c r="M83" s="11"/>
      <c r="N83" s="11"/>
      <c r="O83" s="11"/>
      <c r="P83" s="11"/>
      <c r="Q83" s="11"/>
    </row>
    <row r="84" spans="2:17" ht="30.75" customHeight="1">
      <c r="B84" s="297" t="s">
        <v>524</v>
      </c>
      <c r="C84" s="297"/>
      <c r="D84" s="297"/>
      <c r="E84" s="297"/>
      <c r="F84" s="297"/>
      <c r="G84" s="297"/>
      <c r="H84" s="297"/>
      <c r="I84" s="11"/>
      <c r="J84" s="11"/>
    </row>
    <row r="85" spans="2:17" ht="30.75" customHeight="1">
      <c r="B85" s="297" t="s">
        <v>525</v>
      </c>
      <c r="C85" s="297"/>
      <c r="D85" s="297"/>
      <c r="E85" s="297"/>
      <c r="F85" s="297"/>
      <c r="G85" s="297"/>
      <c r="H85" s="297"/>
      <c r="I85" s="11"/>
      <c r="J85" s="11"/>
      <c r="K85" s="304"/>
      <c r="L85" s="304"/>
      <c r="M85" s="304"/>
      <c r="N85" s="304"/>
      <c r="O85" s="304"/>
      <c r="P85" s="304"/>
      <c r="Q85" s="304"/>
    </row>
    <row r="86" spans="2:17" ht="30.75" customHeight="1">
      <c r="B86" s="44"/>
      <c r="C86" s="26"/>
      <c r="D86" s="26"/>
      <c r="E86" s="26"/>
      <c r="F86" s="26"/>
      <c r="G86" s="26"/>
      <c r="H86" s="26"/>
      <c r="I86" s="11"/>
      <c r="J86" s="11"/>
      <c r="K86" s="11"/>
      <c r="L86" s="11"/>
      <c r="M86" s="11"/>
      <c r="N86" s="11"/>
      <c r="O86" s="11"/>
      <c r="P86" s="11"/>
      <c r="Q86" s="11"/>
    </row>
    <row r="87" spans="2:17" ht="30.75" customHeight="1">
      <c r="B87" s="27"/>
      <c r="C87" s="27"/>
      <c r="D87" s="27"/>
      <c r="E87" s="27"/>
      <c r="F87" s="27"/>
      <c r="G87" s="27"/>
      <c r="H87" s="27"/>
      <c r="I87" s="11"/>
      <c r="J87" s="11"/>
      <c r="K87" s="301"/>
      <c r="L87" s="301"/>
      <c r="M87" s="301"/>
      <c r="N87" s="301"/>
      <c r="O87" s="301"/>
      <c r="P87" s="301"/>
      <c r="Q87" s="301"/>
    </row>
    <row r="88" spans="2:17" ht="51" customHeight="1">
      <c r="B88" s="298" t="s">
        <v>84</v>
      </c>
      <c r="C88" s="298"/>
      <c r="D88" s="298"/>
      <c r="E88" s="298"/>
      <c r="F88" s="298"/>
      <c r="G88" s="298"/>
      <c r="H88" s="298"/>
      <c r="I88" s="11"/>
      <c r="J88" s="11"/>
      <c r="K88" s="301"/>
      <c r="L88" s="301"/>
      <c r="M88" s="301"/>
      <c r="N88" s="301"/>
      <c r="O88" s="301"/>
      <c r="P88" s="301"/>
      <c r="Q88" s="301"/>
    </row>
    <row r="89" spans="2:17" ht="30.75" customHeight="1">
      <c r="B89" s="26"/>
      <c r="C89" s="26"/>
      <c r="D89" s="26"/>
      <c r="E89" s="26"/>
      <c r="F89" s="26"/>
      <c r="G89" s="26"/>
      <c r="H89" s="26"/>
      <c r="I89" s="11"/>
      <c r="J89" s="11"/>
      <c r="K89" s="301"/>
      <c r="L89" s="301"/>
      <c r="M89" s="301"/>
      <c r="N89" s="301"/>
      <c r="O89" s="301"/>
      <c r="P89" s="301"/>
      <c r="Q89" s="301"/>
    </row>
    <row r="90" spans="2:17" ht="30.75" customHeight="1">
      <c r="B90" s="297" t="s">
        <v>523</v>
      </c>
      <c r="C90" s="297"/>
      <c r="D90" s="297"/>
      <c r="E90" s="297"/>
      <c r="F90" s="297"/>
      <c r="G90" s="297"/>
      <c r="H90" s="297"/>
      <c r="I90" s="11"/>
      <c r="J90" s="11"/>
      <c r="K90" s="11"/>
      <c r="L90" s="11"/>
      <c r="M90" s="11"/>
      <c r="N90" s="11"/>
      <c r="O90" s="11"/>
      <c r="P90" s="11"/>
      <c r="Q90" s="11"/>
    </row>
    <row r="91" spans="2:17" ht="30.75" customHeight="1">
      <c r="B91" s="297" t="s">
        <v>526</v>
      </c>
      <c r="C91" s="297"/>
      <c r="D91" s="297"/>
      <c r="E91" s="297"/>
      <c r="F91" s="297"/>
      <c r="G91" s="297"/>
      <c r="H91" s="297"/>
      <c r="I91" s="11"/>
      <c r="J91" s="11"/>
    </row>
    <row r="92" spans="2:17" ht="30.75" customHeight="1">
      <c r="B92" s="297" t="s">
        <v>527</v>
      </c>
      <c r="C92" s="297"/>
      <c r="D92" s="297"/>
      <c r="E92" s="297"/>
      <c r="F92" s="297"/>
      <c r="G92" s="297"/>
      <c r="H92" s="297"/>
      <c r="I92" s="11"/>
      <c r="J92" s="11"/>
    </row>
    <row r="93" spans="2:17" ht="30.75" customHeight="1">
      <c r="B93" s="26"/>
      <c r="C93" s="26"/>
      <c r="D93" s="26"/>
      <c r="E93" s="26"/>
      <c r="F93" s="26"/>
      <c r="G93" s="26"/>
      <c r="H93" s="26"/>
      <c r="I93" s="11"/>
      <c r="J93" s="11"/>
    </row>
    <row r="94" spans="2:17" ht="30.75" customHeight="1">
      <c r="I94" s="11"/>
      <c r="J94" s="11"/>
    </row>
    <row r="95" spans="2:17" ht="30.75" customHeight="1"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B96" s="11"/>
      <c r="C96" s="11"/>
      <c r="D96" s="11"/>
      <c r="E96" s="11"/>
      <c r="F96" s="11"/>
      <c r="G96" s="11"/>
      <c r="H96" s="11"/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I102" s="11"/>
      <c r="J102" s="11"/>
    </row>
    <row r="103" spans="2:10" ht="30.75" customHeight="1"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3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2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2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  <row r="111" spans="2:10" ht="30.75" customHeight="1">
      <c r="B111" s="11"/>
      <c r="C111" s="11"/>
      <c r="D111" s="11"/>
      <c r="E111" s="11"/>
      <c r="F111" s="11"/>
      <c r="G111" s="11"/>
      <c r="H111" s="11"/>
    </row>
  </sheetData>
  <mergeCells count="99">
    <mergeCell ref="K78:Q78"/>
    <mergeCell ref="K85:Q85"/>
    <mergeCell ref="B5:H5"/>
    <mergeCell ref="B8:H8"/>
    <mergeCell ref="K11:Q11"/>
    <mergeCell ref="K19:Q19"/>
    <mergeCell ref="K27:Q27"/>
    <mergeCell ref="B18:H18"/>
    <mergeCell ref="K14:Q14"/>
    <mergeCell ref="K15:Q15"/>
    <mergeCell ref="K16:Q16"/>
    <mergeCell ref="K31:Q31"/>
    <mergeCell ref="K60:Q60"/>
    <mergeCell ref="B10:H10"/>
    <mergeCell ref="K42:Q42"/>
    <mergeCell ref="K43:Q43"/>
    <mergeCell ref="K48:Q48"/>
    <mergeCell ref="K34:Q34"/>
    <mergeCell ref="K21:Q21"/>
    <mergeCell ref="K22:Q22"/>
    <mergeCell ref="B24:H24"/>
    <mergeCell ref="B25:H25"/>
    <mergeCell ref="B26:H26"/>
    <mergeCell ref="K41:Q41"/>
    <mergeCell ref="K40:Q40"/>
    <mergeCell ref="K46:Q46"/>
    <mergeCell ref="K38:Q38"/>
    <mergeCell ref="K35:Q35"/>
    <mergeCell ref="K33:Q33"/>
    <mergeCell ref="K62:Q62"/>
    <mergeCell ref="K65:Q65"/>
    <mergeCell ref="K50:Q50"/>
    <mergeCell ref="K89:Q89"/>
    <mergeCell ref="K88:Q88"/>
    <mergeCell ref="K87:Q87"/>
    <mergeCell ref="K82:Q82"/>
    <mergeCell ref="K81:Q81"/>
    <mergeCell ref="K80:Q80"/>
    <mergeCell ref="K57:Q57"/>
    <mergeCell ref="K71:Q71"/>
    <mergeCell ref="K75:Q75"/>
    <mergeCell ref="K74:Q74"/>
    <mergeCell ref="K73:Q73"/>
    <mergeCell ref="K68:Q68"/>
    <mergeCell ref="K67:Q67"/>
    <mergeCell ref="K56:Q56"/>
    <mergeCell ref="K51:Q51"/>
    <mergeCell ref="K12:Q12"/>
    <mergeCell ref="B13:H13"/>
    <mergeCell ref="B14:H14"/>
    <mergeCell ref="B15:H15"/>
    <mergeCell ref="B16:H16"/>
    <mergeCell ref="B17:H17"/>
    <mergeCell ref="B21:H21"/>
    <mergeCell ref="B23:H23"/>
    <mergeCell ref="K49:Q49"/>
    <mergeCell ref="K54:Q54"/>
    <mergeCell ref="K23:Q23"/>
    <mergeCell ref="K24:Q24"/>
    <mergeCell ref="K13:Q13"/>
    <mergeCell ref="K28:Q28"/>
    <mergeCell ref="B29:H29"/>
    <mergeCell ref="B43:H43"/>
    <mergeCell ref="B44:H44"/>
    <mergeCell ref="B45:H45"/>
    <mergeCell ref="B31:H31"/>
    <mergeCell ref="B33:H33"/>
    <mergeCell ref="B36:H36"/>
    <mergeCell ref="B37:H37"/>
    <mergeCell ref="B46:H46"/>
    <mergeCell ref="B49:H49"/>
    <mergeCell ref="B76:H76"/>
    <mergeCell ref="B77:H77"/>
    <mergeCell ref="B83:H83"/>
    <mergeCell ref="B78:H78"/>
    <mergeCell ref="B81:H81"/>
    <mergeCell ref="B70:H70"/>
    <mergeCell ref="B51:H51"/>
    <mergeCell ref="B52:H52"/>
    <mergeCell ref="B53:H53"/>
    <mergeCell ref="B59:H59"/>
    <mergeCell ref="B54:H54"/>
    <mergeCell ref="B57:H57"/>
    <mergeCell ref="G2:H2"/>
    <mergeCell ref="B85:H85"/>
    <mergeCell ref="B88:H88"/>
    <mergeCell ref="B92:H92"/>
    <mergeCell ref="B60:H60"/>
    <mergeCell ref="B63:H63"/>
    <mergeCell ref="B65:H65"/>
    <mergeCell ref="B68:H68"/>
    <mergeCell ref="B71:H71"/>
    <mergeCell ref="B74:H74"/>
    <mergeCell ref="B84:H84"/>
    <mergeCell ref="B90:H90"/>
    <mergeCell ref="B91:H91"/>
    <mergeCell ref="B34:H34"/>
    <mergeCell ref="B38:H38"/>
    <mergeCell ref="B41:H41"/>
  </mergeCells>
  <phoneticPr fontId="0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77" bottom="0.98" header="0.49" footer="0.49"/>
  <pageSetup scale="62" fitToHeight="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36"/>
  <sheetViews>
    <sheetView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34.6640625" style="51" customWidth="1"/>
    <col min="3" max="3" width="15.5" style="51" customWidth="1"/>
    <col min="4" max="4" width="19.1640625" style="51" customWidth="1"/>
    <col min="5" max="5" width="21.83203125" style="51" customWidth="1"/>
    <col min="6" max="6" width="18.1640625" style="51" customWidth="1"/>
    <col min="7" max="7" width="25.83203125" style="51" customWidth="1"/>
    <col min="8" max="8" width="21.1640625" style="51" customWidth="1"/>
    <col min="9" max="9" width="21.6640625" style="51" customWidth="1"/>
    <col min="10" max="10" width="4.33203125" style="51" customWidth="1"/>
    <col min="11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H2" s="295" t="s">
        <v>622</v>
      </c>
      <c r="I2" s="295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60" customHeight="1">
      <c r="B5" s="316" t="s">
        <v>237</v>
      </c>
      <c r="C5" s="316"/>
      <c r="D5" s="316"/>
      <c r="E5" s="316"/>
      <c r="F5" s="316"/>
      <c r="G5" s="316"/>
      <c r="H5" s="316"/>
      <c r="I5" s="316"/>
    </row>
    <row r="6" spans="2:13" ht="30.75" customHeight="1">
      <c r="B6" s="37"/>
      <c r="C6" s="37"/>
      <c r="D6" s="37"/>
      <c r="E6" s="37"/>
      <c r="G6" s="37"/>
      <c r="H6" s="37"/>
      <c r="I6" s="37"/>
    </row>
    <row r="7" spans="2:13" ht="30.75" customHeight="1">
      <c r="B7" s="52" t="s">
        <v>240</v>
      </c>
      <c r="C7" s="34"/>
      <c r="D7" s="54"/>
      <c r="E7" s="54"/>
      <c r="F7" s="54"/>
      <c r="G7" s="54"/>
      <c r="H7" s="314" t="s">
        <v>325</v>
      </c>
      <c r="I7" s="314"/>
    </row>
    <row r="8" spans="2:13" ht="30.75" customHeight="1">
      <c r="B8" s="317" t="s">
        <v>328</v>
      </c>
      <c r="C8" s="313" t="s">
        <v>239</v>
      </c>
      <c r="D8" s="313"/>
      <c r="E8" s="313" t="s">
        <v>238</v>
      </c>
      <c r="F8" s="313"/>
      <c r="G8" s="254" t="s">
        <v>241</v>
      </c>
      <c r="H8" s="313" t="s">
        <v>250</v>
      </c>
      <c r="I8" s="313"/>
    </row>
    <row r="9" spans="2:13" ht="30.75" customHeight="1">
      <c r="B9" s="318"/>
      <c r="C9" s="253" t="s">
        <v>31</v>
      </c>
      <c r="D9" s="253" t="s">
        <v>236</v>
      </c>
      <c r="E9" s="253" t="s">
        <v>31</v>
      </c>
      <c r="F9" s="253" t="s">
        <v>16</v>
      </c>
      <c r="G9" s="254" t="s">
        <v>324</v>
      </c>
      <c r="H9" s="253" t="s">
        <v>31</v>
      </c>
      <c r="I9" s="254" t="s">
        <v>251</v>
      </c>
    </row>
    <row r="10" spans="2:13" ht="30.75" customHeight="1">
      <c r="B10" s="257" t="s">
        <v>557</v>
      </c>
      <c r="C10" s="258">
        <v>0.57371995081277583</v>
      </c>
      <c r="D10" s="258"/>
      <c r="E10" s="258"/>
      <c r="F10" s="47"/>
      <c r="G10" s="46"/>
      <c r="H10" s="47"/>
      <c r="I10" s="47"/>
    </row>
    <row r="11" spans="2:13" ht="30.75" customHeight="1">
      <c r="B11" s="259" t="s">
        <v>556</v>
      </c>
      <c r="C11" s="260">
        <v>1.8197811879898811</v>
      </c>
      <c r="D11" s="260"/>
      <c r="E11" s="261"/>
      <c r="F11" s="161"/>
      <c r="G11" s="48"/>
      <c r="H11" s="162"/>
      <c r="I11" s="162"/>
      <c r="K11" s="56"/>
    </row>
    <row r="12" spans="2:13" ht="30.75" customHeight="1">
      <c r="B12" s="262" t="s">
        <v>555</v>
      </c>
      <c r="C12" s="258">
        <v>1.0648928768930623</v>
      </c>
      <c r="D12" s="258"/>
      <c r="E12" s="263"/>
      <c r="F12" s="49"/>
      <c r="G12" s="46"/>
      <c r="H12" s="47"/>
      <c r="I12" s="47"/>
    </row>
    <row r="13" spans="2:13" ht="30.75" customHeight="1">
      <c r="B13" s="259" t="s">
        <v>554</v>
      </c>
      <c r="C13" s="260">
        <v>0.7401434545560226</v>
      </c>
      <c r="D13" s="260"/>
      <c r="E13" s="261"/>
      <c r="F13" s="161"/>
      <c r="G13" s="48"/>
      <c r="H13" s="162"/>
      <c r="I13" s="162"/>
    </row>
    <row r="14" spans="2:13" ht="30.75" customHeight="1">
      <c r="B14" s="262" t="s">
        <v>553</v>
      </c>
      <c r="C14" s="258">
        <v>1.6380085303066254</v>
      </c>
      <c r="D14" s="258"/>
      <c r="E14" s="263"/>
      <c r="F14" s="49"/>
      <c r="G14" s="46"/>
      <c r="H14" s="47"/>
      <c r="I14" s="47"/>
    </row>
    <row r="15" spans="2:13" ht="30.75" customHeight="1">
      <c r="B15" s="259" t="s">
        <v>552</v>
      </c>
      <c r="C15" s="260">
        <v>2.3968852042382491</v>
      </c>
      <c r="D15" s="260"/>
      <c r="E15" s="261"/>
      <c r="F15" s="161"/>
      <c r="G15" s="48"/>
      <c r="H15" s="162"/>
      <c r="I15" s="162"/>
    </row>
    <row r="16" spans="2:13" ht="30.75" customHeight="1">
      <c r="B16" s="262" t="s">
        <v>551</v>
      </c>
      <c r="C16" s="258">
        <v>0.94246222381251854</v>
      </c>
      <c r="D16" s="258"/>
      <c r="E16" s="263"/>
      <c r="F16" s="49"/>
      <c r="G16" s="46"/>
      <c r="H16" s="47"/>
      <c r="I16" s="47"/>
    </row>
    <row r="17" spans="2:9" ht="30.75" customHeight="1">
      <c r="B17" s="259" t="s">
        <v>550</v>
      </c>
      <c r="C17" s="260">
        <v>8.3661349136637799</v>
      </c>
      <c r="D17" s="260"/>
      <c r="E17" s="261"/>
      <c r="F17" s="161"/>
      <c r="G17" s="48"/>
      <c r="H17" s="162"/>
      <c r="I17" s="162"/>
    </row>
    <row r="18" spans="2:9" ht="30.75" customHeight="1">
      <c r="B18" s="262" t="s">
        <v>549</v>
      </c>
      <c r="C18" s="258">
        <v>153.43739435312008</v>
      </c>
      <c r="D18" s="258"/>
      <c r="E18" s="263"/>
      <c r="F18" s="49"/>
      <c r="G18" s="46"/>
      <c r="H18" s="47"/>
      <c r="I18" s="47"/>
    </row>
    <row r="19" spans="2:9" ht="30.75" customHeight="1">
      <c r="B19" s="259" t="s">
        <v>548</v>
      </c>
      <c r="C19" s="260">
        <v>2.9011109541415356</v>
      </c>
      <c r="D19" s="260"/>
      <c r="E19" s="261"/>
      <c r="F19" s="161"/>
      <c r="G19" s="48"/>
      <c r="H19" s="162"/>
      <c r="I19" s="162"/>
    </row>
    <row r="20" spans="2:9" ht="30.75" customHeight="1">
      <c r="B20" s="262" t="s">
        <v>547</v>
      </c>
      <c r="C20" s="258">
        <v>1.0244049511457949</v>
      </c>
      <c r="D20" s="258"/>
      <c r="E20" s="263"/>
      <c r="F20" s="49"/>
      <c r="G20" s="46"/>
      <c r="H20" s="47"/>
      <c r="I20" s="47"/>
    </row>
    <row r="21" spans="2:9" ht="30.75" customHeight="1">
      <c r="B21" s="259" t="s">
        <v>546</v>
      </c>
      <c r="C21" s="260">
        <v>1.8162762630744458</v>
      </c>
      <c r="D21" s="260"/>
      <c r="E21" s="261"/>
      <c r="F21" s="161"/>
      <c r="G21" s="48"/>
      <c r="H21" s="162"/>
      <c r="I21" s="162"/>
    </row>
    <row r="22" spans="2:9" ht="30.75" customHeight="1">
      <c r="B22" s="262" t="s">
        <v>545</v>
      </c>
      <c r="C22" s="258">
        <v>0.86354098347530706</v>
      </c>
      <c r="D22" s="258"/>
      <c r="E22" s="263"/>
      <c r="F22" s="49"/>
      <c r="G22" s="46"/>
      <c r="H22" s="47"/>
      <c r="I22" s="47"/>
    </row>
    <row r="23" spans="2:9" ht="30.75" customHeight="1">
      <c r="B23" s="259" t="s">
        <v>544</v>
      </c>
      <c r="C23" s="260">
        <v>1.9065582945168609</v>
      </c>
      <c r="D23" s="260"/>
      <c r="E23" s="261"/>
      <c r="F23" s="161"/>
      <c r="G23" s="48"/>
      <c r="H23" s="162"/>
      <c r="I23" s="162"/>
    </row>
    <row r="24" spans="2:9" ht="30.75" customHeight="1">
      <c r="B24" s="262" t="s">
        <v>543</v>
      </c>
      <c r="C24" s="258">
        <v>0.83223837819607627</v>
      </c>
      <c r="D24" s="258"/>
      <c r="E24" s="263"/>
      <c r="F24" s="49"/>
      <c r="G24" s="46"/>
      <c r="H24" s="47"/>
      <c r="I24" s="47"/>
    </row>
    <row r="25" spans="2:9" ht="30.75" customHeight="1">
      <c r="B25" s="259" t="s">
        <v>542</v>
      </c>
      <c r="C25" s="260">
        <v>0.70062240464749559</v>
      </c>
      <c r="D25" s="260"/>
      <c r="E25" s="261"/>
      <c r="F25" s="161"/>
      <c r="G25" s="48"/>
      <c r="H25" s="162"/>
      <c r="I25" s="162"/>
    </row>
    <row r="26" spans="2:9" ht="30.75" customHeight="1">
      <c r="B26" s="262" t="s">
        <v>541</v>
      </c>
      <c r="C26" s="258">
        <v>0.35073421050319681</v>
      </c>
      <c r="D26" s="258"/>
      <c r="E26" s="263"/>
      <c r="F26" s="49"/>
      <c r="G26" s="46"/>
      <c r="H26" s="47"/>
      <c r="I26" s="47"/>
    </row>
    <row r="27" spans="2:9" ht="30.75" customHeight="1">
      <c r="B27" s="259" t="s">
        <v>540</v>
      </c>
      <c r="C27" s="260">
        <v>1.9226326053359253</v>
      </c>
      <c r="D27" s="260"/>
      <c r="E27" s="261"/>
      <c r="F27" s="161"/>
      <c r="G27" s="48"/>
      <c r="H27" s="162"/>
      <c r="I27" s="162"/>
    </row>
    <row r="28" spans="2:9" ht="30.75" customHeight="1">
      <c r="B28" s="262" t="s">
        <v>539</v>
      </c>
      <c r="C28" s="258">
        <v>0.4868219848059534</v>
      </c>
      <c r="D28" s="258"/>
      <c r="E28" s="263"/>
      <c r="F28" s="49"/>
      <c r="G28" s="46"/>
      <c r="H28" s="47"/>
      <c r="I28" s="47"/>
    </row>
    <row r="29" spans="2:9" ht="30.75" customHeight="1">
      <c r="B29" s="259" t="s">
        <v>538</v>
      </c>
      <c r="C29" s="260">
        <v>0.53589093362204498</v>
      </c>
      <c r="D29" s="260"/>
      <c r="E29" s="261"/>
      <c r="F29" s="161"/>
      <c r="G29" s="48"/>
      <c r="H29" s="162"/>
      <c r="I29" s="162"/>
    </row>
    <row r="30" spans="2:9" ht="30.75" customHeight="1">
      <c r="B30" s="262" t="s">
        <v>537</v>
      </c>
      <c r="C30" s="258">
        <v>1.05824560550172</v>
      </c>
      <c r="D30" s="258"/>
      <c r="E30" s="263"/>
      <c r="F30" s="49"/>
      <c r="G30" s="46"/>
      <c r="H30" s="47"/>
      <c r="I30" s="47"/>
    </row>
    <row r="31" spans="2:9" ht="30.75" customHeight="1">
      <c r="B31" s="259" t="s">
        <v>536</v>
      </c>
      <c r="C31" s="260">
        <v>0.17004928813852443</v>
      </c>
      <c r="D31" s="260"/>
      <c r="E31" s="261"/>
      <c r="F31" s="161"/>
      <c r="G31" s="48"/>
      <c r="H31" s="162"/>
      <c r="I31" s="162"/>
    </row>
    <row r="32" spans="2:9" ht="30.75" customHeight="1">
      <c r="B32" s="291" t="s">
        <v>31</v>
      </c>
      <c r="C32" s="258">
        <v>185.54854955249789</v>
      </c>
      <c r="D32" s="292"/>
      <c r="E32" s="258">
        <v>1953425</v>
      </c>
      <c r="F32" s="292">
        <f>SUM(F10:F31)</f>
        <v>0</v>
      </c>
      <c r="G32" s="205"/>
      <c r="H32" s="292">
        <f>SUM(H10:H31)</f>
        <v>0</v>
      </c>
      <c r="I32" s="292"/>
    </row>
    <row r="34" spans="2:9" ht="30.75" customHeight="1">
      <c r="B34" s="239" t="s">
        <v>533</v>
      </c>
      <c r="I34" s="239" t="s">
        <v>529</v>
      </c>
    </row>
    <row r="36" spans="2:9" ht="50" customHeight="1">
      <c r="B36" s="315" t="s">
        <v>528</v>
      </c>
      <c r="C36" s="315"/>
      <c r="D36" s="315"/>
      <c r="E36" s="315"/>
      <c r="F36" s="315"/>
      <c r="G36" s="315"/>
      <c r="H36" s="315"/>
      <c r="I36" s="315"/>
    </row>
  </sheetData>
  <mergeCells count="8">
    <mergeCell ref="B36:I36"/>
    <mergeCell ref="B5:I5"/>
    <mergeCell ref="B8:B9"/>
    <mergeCell ref="E8:F8"/>
    <mergeCell ref="C8:D8"/>
    <mergeCell ref="H8:I8"/>
    <mergeCell ref="H7:I7"/>
    <mergeCell ref="H2:I2"/>
  </mergeCells>
  <phoneticPr fontId="2" type="noConversion"/>
  <hyperlinks>
    <hyperlink ref="B36" location="'lista de datos'!A1" display="Volver al índice"/>
    <hyperlink ref="C36" location="'lista de datos'!A1" display="'lista de datos'!A1"/>
    <hyperlink ref="D36" location="'lista de datos'!A1" display="'lista de datos'!A1"/>
    <hyperlink ref="E36" location="'lista de datos'!A1" display="'lista de datos'!A1"/>
    <hyperlink ref="F36" location="'lista de datos'!A1" display="'lista de datos'!A1"/>
    <hyperlink ref="G36" location="'lista de datos'!A1" display="'lista de datos'!A1"/>
    <hyperlink ref="H36" location="'lista de datos'!A1" display="'lista de datos'!A1"/>
    <hyperlink ref="I36" location="'lista de datos'!A1" display="'lista de datos'!A1"/>
    <hyperlink ref="I34" location="socioeconómicos!A1" display="Siguiente   "/>
    <hyperlink ref="B34" location="'lista de datos'!A1" display=" Atrás "/>
  </hyperlinks>
  <pageMargins left="0.19" right="0.4" top="1.57" bottom="0.98" header="0.49" footer="0.49"/>
  <pageSetup scale="46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3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8.83203125" style="36" customWidth="1"/>
    <col min="5" max="6" width="14.83203125" style="36" customWidth="1"/>
    <col min="7" max="7" width="12.83203125" style="36" customWidth="1"/>
    <col min="8" max="8" width="16.33203125" style="36" customWidth="1"/>
    <col min="9" max="10" width="3.83203125" style="36" customWidth="1"/>
    <col min="11" max="16384" width="12.83203125" style="36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95" t="s">
        <v>622</v>
      </c>
      <c r="G2" s="295"/>
      <c r="H2" s="295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13" ht="25.5" customHeight="1"/>
    <row r="5" spans="2:13" ht="30.75" customHeight="1">
      <c r="B5" s="33"/>
      <c r="C5" s="31"/>
      <c r="D5" s="30"/>
      <c r="E5" s="30"/>
      <c r="F5" s="32"/>
      <c r="G5" s="33"/>
      <c r="H5" s="33"/>
    </row>
    <row r="6" spans="2:13" s="70" customFormat="1" ht="30.75" customHeight="1">
      <c r="B6" s="324" t="s">
        <v>252</v>
      </c>
      <c r="C6" s="324"/>
      <c r="D6" s="324"/>
      <c r="E6" s="324"/>
      <c r="F6" s="324"/>
      <c r="G6" s="324"/>
      <c r="H6" s="324"/>
      <c r="I6" s="69"/>
      <c r="J6" s="69"/>
    </row>
    <row r="7" spans="2:13" ht="86" customHeight="1">
      <c r="B7" s="325" t="s">
        <v>329</v>
      </c>
      <c r="C7" s="325"/>
      <c r="D7" s="325"/>
      <c r="E7" s="325"/>
      <c r="F7" s="325"/>
      <c r="G7" s="325"/>
      <c r="H7" s="71"/>
    </row>
    <row r="8" spans="2:13" ht="99.75" customHeight="1">
      <c r="B8" s="326" t="s">
        <v>330</v>
      </c>
      <c r="C8" s="326"/>
      <c r="D8" s="326"/>
      <c r="E8" s="326"/>
      <c r="F8" s="326"/>
      <c r="G8" s="326"/>
      <c r="H8" s="74"/>
    </row>
    <row r="9" spans="2:13" ht="30.75" customHeight="1">
      <c r="B9" s="32"/>
      <c r="C9" s="32"/>
      <c r="D9" s="32"/>
      <c r="E9" s="32"/>
      <c r="F9" s="32"/>
      <c r="G9" s="23"/>
      <c r="H9" s="32"/>
    </row>
    <row r="10" spans="2:13" ht="30.75" customHeight="1">
      <c r="B10" s="57"/>
      <c r="C10" s="57"/>
      <c r="D10" s="57"/>
      <c r="E10" s="57"/>
      <c r="F10" s="57"/>
      <c r="G10" s="57"/>
      <c r="H10" s="35"/>
    </row>
    <row r="11" spans="2:13" ht="30.75" customHeight="1">
      <c r="B11" s="320" t="s">
        <v>244</v>
      </c>
      <c r="C11" s="320"/>
      <c r="D11" s="320"/>
      <c r="E11" s="320"/>
      <c r="F11" s="320"/>
      <c r="G11" s="320"/>
      <c r="H11" s="320"/>
    </row>
    <row r="12" spans="2:13" ht="30.75" customHeight="1">
      <c r="B12" s="177"/>
      <c r="C12" s="177"/>
      <c r="D12" s="177"/>
      <c r="E12" s="177"/>
      <c r="F12" s="177"/>
      <c r="G12" s="177"/>
      <c r="H12" s="177"/>
    </row>
    <row r="13" spans="2:13" ht="30.75" customHeight="1">
      <c r="C13" s="72" t="s">
        <v>243</v>
      </c>
      <c r="D13" s="53" t="s">
        <v>320</v>
      </c>
      <c r="E13" s="58"/>
      <c r="F13" s="58"/>
      <c r="G13" s="58"/>
      <c r="H13" s="35"/>
    </row>
    <row r="14" spans="2:13" ht="30.75" customHeight="1">
      <c r="C14" s="72" t="s">
        <v>235</v>
      </c>
      <c r="D14" s="73"/>
      <c r="E14" s="58"/>
      <c r="F14" s="58"/>
      <c r="G14" s="58"/>
      <c r="H14" s="35"/>
    </row>
    <row r="15" spans="2:13" ht="30.75" customHeight="1">
      <c r="D15" s="35"/>
      <c r="E15" s="60"/>
      <c r="F15" s="35"/>
      <c r="G15" s="35"/>
      <c r="H15" s="35"/>
    </row>
    <row r="16" spans="2:13" ht="51" customHeight="1">
      <c r="B16" s="319" t="s">
        <v>431</v>
      </c>
      <c r="C16" s="319"/>
      <c r="D16" s="319"/>
      <c r="E16" s="319"/>
      <c r="F16" s="319"/>
      <c r="G16" s="319"/>
      <c r="H16" s="319"/>
    </row>
    <row r="17" spans="2:8" ht="30.75" customHeight="1">
      <c r="C17" s="59"/>
      <c r="E17" s="35"/>
      <c r="F17" s="35"/>
    </row>
    <row r="18" spans="2:8" ht="30.75" customHeight="1">
      <c r="C18" s="59"/>
      <c r="D18" s="128" t="s">
        <v>271</v>
      </c>
      <c r="E18" s="35"/>
      <c r="F18" s="35"/>
    </row>
    <row r="19" spans="2:8" ht="50" customHeight="1">
      <c r="C19" s="163" t="s">
        <v>275</v>
      </c>
      <c r="D19" s="178" t="s">
        <v>7</v>
      </c>
      <c r="E19" s="35"/>
      <c r="F19" s="35"/>
    </row>
    <row r="20" spans="2:8" ht="30.75" customHeight="1">
      <c r="C20" s="206" t="s">
        <v>31</v>
      </c>
      <c r="D20" s="207"/>
      <c r="E20" s="35"/>
      <c r="F20" s="35"/>
    </row>
    <row r="21" spans="2:8" ht="30.75" customHeight="1">
      <c r="C21" s="76" t="s">
        <v>280</v>
      </c>
      <c r="D21" s="77">
        <v>292</v>
      </c>
      <c r="E21" s="35"/>
      <c r="F21" s="35"/>
    </row>
    <row r="22" spans="2:8" ht="30.75" customHeight="1">
      <c r="C22" s="72" t="s">
        <v>281</v>
      </c>
      <c r="D22" s="77"/>
      <c r="E22" s="35"/>
      <c r="F22" s="35"/>
    </row>
    <row r="23" spans="2:8" ht="30.75" customHeight="1">
      <c r="D23" s="61"/>
      <c r="E23" s="35"/>
      <c r="F23" s="35"/>
      <c r="G23" s="35"/>
      <c r="H23" s="35"/>
    </row>
    <row r="24" spans="2:8" ht="51" customHeight="1">
      <c r="B24" s="319" t="s">
        <v>432</v>
      </c>
      <c r="C24" s="319"/>
      <c r="D24" s="319"/>
      <c r="E24" s="319"/>
      <c r="F24" s="319"/>
      <c r="G24" s="319"/>
      <c r="H24" s="319"/>
    </row>
    <row r="25" spans="2:8" ht="30.75" customHeight="1">
      <c r="C25" s="63"/>
    </row>
    <row r="26" spans="2:8" ht="30.75" customHeight="1">
      <c r="C26" s="63"/>
      <c r="D26" s="128" t="s">
        <v>271</v>
      </c>
    </row>
    <row r="27" spans="2:8" ht="50" customHeight="1">
      <c r="C27" s="163" t="s">
        <v>14</v>
      </c>
      <c r="D27" s="163" t="s">
        <v>15</v>
      </c>
      <c r="E27" s="35"/>
      <c r="F27" s="35"/>
      <c r="G27" s="35"/>
      <c r="H27" s="35"/>
    </row>
    <row r="28" spans="2:8" ht="30.75" customHeight="1">
      <c r="C28" s="206" t="s">
        <v>31</v>
      </c>
      <c r="D28" s="208">
        <f>+'datos generales'!E32</f>
        <v>1953425</v>
      </c>
      <c r="E28" s="35"/>
      <c r="F28" s="35"/>
      <c r="G28" s="35"/>
      <c r="H28" s="35"/>
    </row>
    <row r="29" spans="2:8" ht="30.75" customHeight="1">
      <c r="C29" s="76" t="s">
        <v>16</v>
      </c>
      <c r="D29" s="79"/>
      <c r="E29" s="35"/>
      <c r="F29" s="35"/>
      <c r="G29" s="35"/>
      <c r="H29" s="35"/>
    </row>
    <row r="30" spans="2:8" ht="30.75" customHeight="1">
      <c r="C30" s="76" t="s">
        <v>17</v>
      </c>
      <c r="D30" s="79"/>
      <c r="E30" s="35"/>
      <c r="F30" s="35"/>
      <c r="G30" s="35"/>
      <c r="H30" s="35"/>
    </row>
    <row r="31" spans="2:8" ht="30.75" customHeight="1">
      <c r="E31" s="35"/>
      <c r="F31" s="35"/>
      <c r="G31" s="35"/>
      <c r="H31" s="35"/>
    </row>
    <row r="32" spans="2:8" ht="51" customHeight="1">
      <c r="B32" s="319" t="s">
        <v>433</v>
      </c>
      <c r="C32" s="319"/>
      <c r="D32" s="319"/>
      <c r="E32" s="319"/>
      <c r="F32" s="319"/>
      <c r="G32" s="319"/>
      <c r="H32" s="319"/>
    </row>
    <row r="33" spans="2:8" ht="30.75" customHeight="1">
      <c r="C33" s="35"/>
    </row>
    <row r="34" spans="2:8" ht="30.75" customHeight="1">
      <c r="C34" s="35"/>
      <c r="D34" s="128" t="s">
        <v>271</v>
      </c>
    </row>
    <row r="35" spans="2:8" ht="50" customHeight="1">
      <c r="C35" s="163" t="s">
        <v>18</v>
      </c>
      <c r="D35" s="163" t="s">
        <v>19</v>
      </c>
      <c r="E35" s="35"/>
      <c r="F35" s="35"/>
      <c r="G35" s="35"/>
      <c r="H35" s="35"/>
    </row>
    <row r="36" spans="2:8" ht="30.75" customHeight="1">
      <c r="C36" s="76" t="s">
        <v>20</v>
      </c>
      <c r="D36" s="78"/>
      <c r="E36" s="35"/>
      <c r="F36" s="35"/>
      <c r="G36" s="35"/>
      <c r="H36" s="35"/>
    </row>
    <row r="37" spans="2:8" ht="30.75" customHeight="1">
      <c r="C37" s="76" t="s">
        <v>65</v>
      </c>
      <c r="D37" s="80">
        <v>11489</v>
      </c>
      <c r="E37" s="35"/>
      <c r="F37" s="35"/>
      <c r="G37" s="35"/>
      <c r="H37" s="35"/>
    </row>
    <row r="38" spans="2:8" ht="30.75" customHeight="1">
      <c r="C38" s="76" t="s">
        <v>265</v>
      </c>
      <c r="D38" s="80">
        <v>112946</v>
      </c>
      <c r="E38" s="35"/>
      <c r="F38" s="35"/>
      <c r="G38" s="35"/>
      <c r="H38" s="35"/>
    </row>
    <row r="39" spans="2:8" ht="30.75" customHeight="1">
      <c r="C39" s="76" t="s">
        <v>66</v>
      </c>
      <c r="D39" s="80">
        <v>473378</v>
      </c>
      <c r="E39" s="35"/>
      <c r="F39" s="35"/>
      <c r="G39" s="35"/>
      <c r="H39" s="35"/>
    </row>
    <row r="40" spans="2:8" ht="30.75" customHeight="1">
      <c r="C40" s="76" t="s">
        <v>62</v>
      </c>
      <c r="D40" s="80"/>
      <c r="E40" s="35"/>
      <c r="F40" s="35"/>
      <c r="G40" s="35"/>
      <c r="H40" s="35"/>
    </row>
    <row r="41" spans="2:8" ht="30.75" customHeight="1">
      <c r="C41" s="206" t="s">
        <v>221</v>
      </c>
      <c r="D41" s="209">
        <v>597813</v>
      </c>
      <c r="E41" s="35"/>
      <c r="F41" s="35"/>
      <c r="G41" s="35"/>
      <c r="H41" s="35"/>
    </row>
    <row r="42" spans="2:8" ht="30.75" customHeight="1">
      <c r="C42" s="76" t="s">
        <v>21</v>
      </c>
      <c r="D42" s="80">
        <v>341797</v>
      </c>
      <c r="E42" s="35"/>
      <c r="F42" s="35"/>
      <c r="G42" s="35"/>
      <c r="H42" s="35"/>
    </row>
    <row r="43" spans="2:8" ht="30.75" customHeight="1">
      <c r="C43" s="210" t="s">
        <v>134</v>
      </c>
      <c r="D43" s="209">
        <v>939610</v>
      </c>
      <c r="E43" s="35"/>
      <c r="F43" s="35"/>
      <c r="G43" s="35"/>
      <c r="H43" s="35"/>
    </row>
    <row r="44" spans="2:8" ht="30.75" customHeight="1">
      <c r="C44" s="146"/>
      <c r="D44" s="64"/>
      <c r="E44" s="35"/>
      <c r="F44" s="35"/>
      <c r="G44" s="35"/>
      <c r="H44" s="35"/>
    </row>
    <row r="45" spans="2:8" ht="30.75" customHeight="1">
      <c r="C45" s="64"/>
      <c r="D45" s="61"/>
      <c r="E45" s="35"/>
      <c r="F45" s="35"/>
      <c r="G45" s="35"/>
      <c r="H45" s="35"/>
    </row>
    <row r="46" spans="2:8" ht="51" customHeight="1">
      <c r="B46" s="319" t="s">
        <v>434</v>
      </c>
      <c r="C46" s="319"/>
      <c r="D46" s="319"/>
      <c r="E46" s="319"/>
      <c r="F46" s="319"/>
      <c r="G46" s="319"/>
      <c r="H46" s="319"/>
    </row>
    <row r="47" spans="2:8" ht="30.75" customHeight="1">
      <c r="B47" s="65"/>
      <c r="C47" s="35"/>
      <c r="E47" s="29"/>
      <c r="F47" s="35"/>
      <c r="G47" s="35"/>
      <c r="H47" s="35"/>
    </row>
    <row r="48" spans="2:8" ht="30.75" customHeight="1">
      <c r="B48" s="65"/>
      <c r="C48" s="35"/>
      <c r="D48" s="128" t="s">
        <v>271</v>
      </c>
      <c r="E48" s="29"/>
      <c r="F48" s="35"/>
      <c r="G48" s="35"/>
      <c r="H48" s="35"/>
    </row>
    <row r="49" spans="2:10" ht="30.75" customHeight="1">
      <c r="C49" s="72" t="s">
        <v>126</v>
      </c>
      <c r="D49" s="81">
        <v>4799</v>
      </c>
      <c r="E49" s="35"/>
      <c r="F49" s="35"/>
      <c r="G49" s="35"/>
      <c r="H49" s="35"/>
    </row>
    <row r="50" spans="2:10" ht="30.75" customHeight="1">
      <c r="D50" s="61"/>
      <c r="E50" s="35"/>
      <c r="F50" s="35"/>
      <c r="G50" s="35"/>
      <c r="H50" s="35"/>
    </row>
    <row r="51" spans="2:10" ht="50" customHeight="1">
      <c r="C51" s="164" t="s">
        <v>110</v>
      </c>
      <c r="D51" s="164" t="s">
        <v>242</v>
      </c>
      <c r="E51" s="164" t="s">
        <v>61</v>
      </c>
      <c r="F51" s="164" t="s">
        <v>326</v>
      </c>
      <c r="G51" s="164" t="s">
        <v>234</v>
      </c>
      <c r="H51" s="35"/>
    </row>
    <row r="52" spans="2:10" ht="30.75" customHeight="1">
      <c r="B52" s="35"/>
      <c r="C52" s="72" t="s">
        <v>96</v>
      </c>
      <c r="D52" s="264">
        <v>2.3952906855594915</v>
      </c>
      <c r="E52" s="265">
        <v>11943</v>
      </c>
      <c r="F52" s="266"/>
      <c r="G52" s="266"/>
      <c r="H52" s="35"/>
    </row>
    <row r="53" spans="2:10" ht="30.75" customHeight="1">
      <c r="C53" s="72" t="s">
        <v>101</v>
      </c>
      <c r="D53" s="264">
        <v>6.3792456761825385</v>
      </c>
      <c r="E53" s="266">
        <v>32085</v>
      </c>
      <c r="F53" s="266"/>
      <c r="G53" s="266"/>
      <c r="H53" s="35"/>
    </row>
    <row r="54" spans="2:10" ht="30.75" customHeight="1">
      <c r="C54" s="72" t="s">
        <v>331</v>
      </c>
      <c r="D54" s="264"/>
      <c r="E54" s="266"/>
      <c r="F54" s="265">
        <v>401196.59014121094</v>
      </c>
      <c r="G54" s="266"/>
      <c r="H54" s="35"/>
    </row>
    <row r="55" spans="2:10" ht="30.75" customHeight="1">
      <c r="C55" s="72" t="s">
        <v>125</v>
      </c>
      <c r="D55" s="266"/>
      <c r="E55" s="266"/>
      <c r="F55" s="266"/>
      <c r="G55" s="266">
        <v>22.567970934225112</v>
      </c>
      <c r="H55" s="35"/>
    </row>
    <row r="56" spans="2:10" ht="30.75" customHeight="1">
      <c r="D56" s="67"/>
    </row>
    <row r="57" spans="2:10" ht="25" customHeight="1">
      <c r="C57" s="321" t="s">
        <v>455</v>
      </c>
      <c r="D57" s="321"/>
      <c r="E57" s="321"/>
      <c r="F57" s="321"/>
      <c r="G57" s="321"/>
      <c r="H57" s="35"/>
    </row>
    <row r="58" spans="2:10" ht="30.75" customHeight="1">
      <c r="C58" s="68"/>
      <c r="D58" s="68"/>
      <c r="E58" s="68"/>
      <c r="F58" s="68"/>
      <c r="H58" s="35"/>
    </row>
    <row r="59" spans="2:10" ht="30.75" customHeight="1">
      <c r="B59" s="65"/>
      <c r="C59" s="65"/>
      <c r="D59" s="65"/>
      <c r="E59" s="65"/>
      <c r="F59" s="65"/>
      <c r="G59" s="65"/>
      <c r="H59" s="65"/>
      <c r="I59" s="65"/>
      <c r="J59" s="65"/>
    </row>
    <row r="61" spans="2:10" ht="30.75" customHeight="1">
      <c r="B61" s="323" t="s">
        <v>533</v>
      </c>
      <c r="C61" s="323"/>
      <c r="D61" s="51"/>
      <c r="E61" s="51"/>
      <c r="F61" s="51"/>
      <c r="G61" s="322" t="s">
        <v>529</v>
      </c>
      <c r="H61" s="322"/>
    </row>
    <row r="62" spans="2:10" ht="30.75" customHeight="1">
      <c r="B62" s="51"/>
      <c r="C62" s="51"/>
      <c r="D62" s="51"/>
      <c r="E62" s="51"/>
      <c r="F62" s="51"/>
      <c r="G62" s="51"/>
      <c r="H62" s="51"/>
      <c r="I62" s="51"/>
    </row>
    <row r="63" spans="2:10" ht="50" customHeight="1">
      <c r="B63" s="315" t="s">
        <v>528</v>
      </c>
      <c r="C63" s="315"/>
      <c r="D63" s="315"/>
      <c r="E63" s="315"/>
      <c r="F63" s="315"/>
      <c r="G63" s="315"/>
      <c r="H63" s="315"/>
      <c r="I63" s="228"/>
    </row>
  </sheetData>
  <mergeCells count="13">
    <mergeCell ref="B63:H63"/>
    <mergeCell ref="G61:H61"/>
    <mergeCell ref="B61:C61"/>
    <mergeCell ref="B6:H6"/>
    <mergeCell ref="B7:G7"/>
    <mergeCell ref="B8:G8"/>
    <mergeCell ref="B24:H24"/>
    <mergeCell ref="B32:H32"/>
    <mergeCell ref="F2:H2"/>
    <mergeCell ref="B16:H16"/>
    <mergeCell ref="B11:H11"/>
    <mergeCell ref="B46:H46"/>
    <mergeCell ref="C57:G57"/>
  </mergeCells>
  <phoneticPr fontId="0" type="noConversion"/>
  <hyperlinks>
    <hyperlink ref="B63" location="'lista de datos'!A1" display="Volver al índice"/>
    <hyperlink ref="I63" location="'lista de datos'!A1" display="'lista de datos'!A1"/>
    <hyperlink ref="G61" location="infraestructura!A1" display="Siguiente   "/>
    <hyperlink ref="H61" location="infraestructura!A1" display="infraestructura!A1"/>
    <hyperlink ref="B61" location="'datos generales'!A1" display=" Atrás "/>
    <hyperlink ref="C61" location="'datos generales'!A1" display="'datos generales'!A1"/>
  </hyperlinks>
  <pageMargins left="0.19" right="0.4" top="1.96" bottom="0.98" header="0.49" footer="0.49"/>
  <pageSetup scale="76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5" max="8" man="1"/>
    <brk id="31" max="8" man="1"/>
    <brk id="44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8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11.6640625" style="51" customWidth="1"/>
    <col min="3" max="3" width="57.6640625" style="51" customWidth="1"/>
    <col min="4" max="4" width="20.1640625" style="51" customWidth="1"/>
    <col min="5" max="5" width="20.83203125" style="51" customWidth="1"/>
    <col min="6" max="7" width="13.83203125" style="51" customWidth="1"/>
    <col min="8" max="8" width="17" style="51" customWidth="1"/>
    <col min="9" max="9" width="3.83203125" style="51" customWidth="1"/>
    <col min="10" max="10" width="17.83203125" style="51" customWidth="1"/>
    <col min="11" max="11" width="61.1640625" style="51" customWidth="1"/>
    <col min="12" max="12" width="4.33203125" style="51" customWidth="1"/>
    <col min="13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95" t="s">
        <v>622</v>
      </c>
      <c r="G2" s="295"/>
      <c r="H2" s="295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B5" s="319" t="s">
        <v>427</v>
      </c>
      <c r="C5" s="319"/>
      <c r="D5" s="319"/>
      <c r="E5" s="319"/>
      <c r="F5" s="319"/>
      <c r="G5" s="319"/>
      <c r="H5" s="319"/>
      <c r="I5" s="54"/>
    </row>
    <row r="6" spans="2:13" ht="30.75" customHeight="1">
      <c r="C6" s="54"/>
      <c r="D6" s="54"/>
      <c r="E6" s="54"/>
      <c r="F6" s="54"/>
      <c r="H6" s="54"/>
      <c r="I6" s="54"/>
    </row>
    <row r="7" spans="2:13" ht="30.75" customHeight="1">
      <c r="C7" s="54"/>
      <c r="D7" s="54"/>
      <c r="E7" s="54"/>
      <c r="F7" s="54"/>
      <c r="G7" s="128" t="s">
        <v>271</v>
      </c>
      <c r="H7" s="54"/>
      <c r="I7" s="54"/>
    </row>
    <row r="8" spans="2:13" ht="50" customHeight="1">
      <c r="C8" s="163" t="s">
        <v>332</v>
      </c>
      <c r="D8" s="331" t="s">
        <v>39</v>
      </c>
      <c r="E8" s="332"/>
      <c r="F8" s="164"/>
      <c r="G8" s="164" t="s">
        <v>333</v>
      </c>
      <c r="I8" s="91"/>
      <c r="J8" s="91"/>
      <c r="K8" s="91"/>
      <c r="L8" s="91"/>
    </row>
    <row r="9" spans="2:13" ht="30.75" customHeight="1">
      <c r="C9" s="78"/>
      <c r="D9" s="53" t="s">
        <v>13</v>
      </c>
      <c r="E9" s="78" t="s">
        <v>117</v>
      </c>
      <c r="F9" s="53" t="s">
        <v>12</v>
      </c>
      <c r="G9" s="55"/>
      <c r="I9" s="91"/>
      <c r="J9" s="327" t="s">
        <v>127</v>
      </c>
      <c r="K9" s="327"/>
      <c r="L9" s="91"/>
    </row>
    <row r="10" spans="2:13" ht="30.75" customHeight="1">
      <c r="C10" s="76" t="s">
        <v>8</v>
      </c>
      <c r="D10" s="79" t="s">
        <v>558</v>
      </c>
      <c r="E10" s="79" t="s">
        <v>558</v>
      </c>
      <c r="F10" s="79" t="s">
        <v>558</v>
      </c>
      <c r="G10" s="53"/>
      <c r="I10" s="91"/>
      <c r="J10" s="164" t="s">
        <v>58</v>
      </c>
      <c r="K10" s="164" t="s">
        <v>128</v>
      </c>
      <c r="L10" s="91"/>
    </row>
    <row r="11" spans="2:13" ht="30.75" customHeight="1">
      <c r="C11" s="76" t="s">
        <v>9</v>
      </c>
      <c r="D11" s="79">
        <v>404.24793056846011</v>
      </c>
      <c r="E11" s="79">
        <v>0</v>
      </c>
      <c r="F11" s="79">
        <v>404.24793056846011</v>
      </c>
      <c r="G11" s="53"/>
      <c r="I11" s="91"/>
      <c r="J11" s="76" t="s">
        <v>8</v>
      </c>
      <c r="K11" s="201" t="s">
        <v>184</v>
      </c>
      <c r="L11" s="91"/>
    </row>
    <row r="12" spans="2:13" ht="30.75" customHeight="1">
      <c r="C12" s="76" t="s">
        <v>10</v>
      </c>
      <c r="D12" s="79">
        <v>163.52594859001121</v>
      </c>
      <c r="E12" s="79">
        <v>0</v>
      </c>
      <c r="F12" s="79">
        <v>163.52594859001121</v>
      </c>
      <c r="G12" s="53"/>
      <c r="I12" s="91"/>
      <c r="J12" s="76" t="s">
        <v>9</v>
      </c>
      <c r="K12" s="202" t="s">
        <v>185</v>
      </c>
      <c r="L12" s="91"/>
    </row>
    <row r="13" spans="2:13" ht="30.75" customHeight="1">
      <c r="C13" s="76" t="s">
        <v>11</v>
      </c>
      <c r="D13" s="79">
        <v>2779.5363928079887</v>
      </c>
      <c r="E13" s="79">
        <v>1088.5152343806008</v>
      </c>
      <c r="F13" s="79">
        <v>3868.0516271885895</v>
      </c>
      <c r="G13" s="53"/>
      <c r="I13" s="91"/>
      <c r="J13" s="76" t="s">
        <v>10</v>
      </c>
      <c r="K13" s="202" t="s">
        <v>186</v>
      </c>
      <c r="L13" s="91"/>
    </row>
    <row r="14" spans="2:13" ht="30.75" customHeight="1">
      <c r="C14" s="206" t="s">
        <v>12</v>
      </c>
      <c r="D14" s="208">
        <v>3347.3102719664603</v>
      </c>
      <c r="E14" s="208">
        <v>1088.5152343806008</v>
      </c>
      <c r="F14" s="208">
        <v>4435.8255063470606</v>
      </c>
      <c r="G14" s="211"/>
      <c r="H14" s="84"/>
      <c r="I14" s="92"/>
      <c r="J14" s="76" t="s">
        <v>11</v>
      </c>
      <c r="K14" s="202" t="s">
        <v>129</v>
      </c>
      <c r="L14" s="91"/>
    </row>
    <row r="15" spans="2:13" ht="42.75" customHeight="1">
      <c r="C15" s="76" t="s">
        <v>334</v>
      </c>
      <c r="D15" s="79">
        <v>1966.7310033122972</v>
      </c>
      <c r="E15" s="79">
        <v>0</v>
      </c>
      <c r="F15" s="79">
        <v>1966.7310033122972</v>
      </c>
      <c r="G15" s="53"/>
      <c r="H15" s="84"/>
      <c r="I15" s="92"/>
      <c r="J15" s="91"/>
      <c r="K15" s="91"/>
      <c r="L15" s="91"/>
    </row>
    <row r="17" spans="2:8" ht="25" customHeight="1">
      <c r="B17" s="329" t="s">
        <v>335</v>
      </c>
      <c r="C17" s="329"/>
      <c r="D17" s="329"/>
      <c r="E17" s="329"/>
      <c r="F17" s="329"/>
      <c r="G17" s="329"/>
      <c r="H17" s="329"/>
    </row>
    <row r="18" spans="2:8" ht="25" customHeight="1">
      <c r="B18" s="330" t="s">
        <v>336</v>
      </c>
      <c r="C18" s="330"/>
      <c r="D18" s="330"/>
      <c r="E18" s="330"/>
      <c r="F18" s="330"/>
      <c r="G18" s="330"/>
      <c r="H18" s="330"/>
    </row>
    <row r="19" spans="2:8" ht="25" customHeight="1">
      <c r="B19" s="321" t="s">
        <v>337</v>
      </c>
      <c r="C19" s="321"/>
      <c r="D19" s="321"/>
      <c r="E19" s="321"/>
      <c r="F19" s="321"/>
      <c r="G19" s="321"/>
      <c r="H19" s="321"/>
    </row>
    <row r="20" spans="2:8" ht="30.75" customHeight="1">
      <c r="B20" s="97"/>
      <c r="C20" s="97"/>
      <c r="D20" s="97"/>
      <c r="E20" s="97"/>
      <c r="F20" s="97"/>
      <c r="G20" s="97"/>
      <c r="H20" s="97"/>
    </row>
    <row r="21" spans="2:8" ht="50" customHeight="1">
      <c r="B21" s="319" t="s">
        <v>428</v>
      </c>
      <c r="C21" s="319"/>
      <c r="D21" s="319"/>
      <c r="E21" s="319"/>
      <c r="F21" s="319"/>
      <c r="G21" s="319"/>
      <c r="H21" s="319"/>
    </row>
    <row r="22" spans="2:8" ht="30.75" customHeight="1">
      <c r="B22" s="54"/>
      <c r="E22" s="54"/>
      <c r="F22" s="54"/>
    </row>
    <row r="23" spans="2:8" ht="30.75" customHeight="1">
      <c r="B23" s="54"/>
      <c r="D23" s="128" t="s">
        <v>271</v>
      </c>
      <c r="E23" s="54"/>
      <c r="F23" s="54"/>
    </row>
    <row r="24" spans="2:8" ht="39.75" customHeight="1">
      <c r="C24" s="163" t="s">
        <v>82</v>
      </c>
      <c r="D24" s="163" t="s">
        <v>49</v>
      </c>
      <c r="E24" s="86"/>
      <c r="F24" s="54"/>
    </row>
    <row r="25" spans="2:8" ht="30.75" customHeight="1">
      <c r="C25" s="72" t="s">
        <v>81</v>
      </c>
      <c r="D25" s="93">
        <v>713.03206412221107</v>
      </c>
      <c r="E25" s="54"/>
      <c r="F25" s="54"/>
      <c r="G25" s="54"/>
      <c r="H25" s="54"/>
    </row>
    <row r="26" spans="2:8" ht="30.75" customHeight="1">
      <c r="C26" s="72" t="s">
        <v>130</v>
      </c>
      <c r="D26" s="93"/>
      <c r="F26" s="54"/>
      <c r="G26" s="54"/>
      <c r="H26" s="54"/>
    </row>
    <row r="27" spans="2:8" ht="30.75" customHeight="1">
      <c r="C27" s="72" t="s">
        <v>83</v>
      </c>
      <c r="D27" s="93">
        <v>23.571307904866483</v>
      </c>
      <c r="E27" s="54"/>
      <c r="F27" s="54"/>
    </row>
    <row r="28" spans="2:8" ht="30.75" customHeight="1">
      <c r="C28" s="210" t="s">
        <v>31</v>
      </c>
      <c r="D28" s="208">
        <v>736.60337202707751</v>
      </c>
      <c r="E28" s="54"/>
      <c r="F28" s="54"/>
    </row>
    <row r="29" spans="2:8" ht="30.75" customHeight="1">
      <c r="C29" s="146"/>
      <c r="D29" s="66"/>
      <c r="E29" s="54"/>
      <c r="F29" s="54"/>
    </row>
    <row r="30" spans="2:8" ht="50" customHeight="1">
      <c r="B30" s="319" t="s">
        <v>429</v>
      </c>
      <c r="C30" s="319"/>
      <c r="D30" s="319"/>
      <c r="E30" s="319"/>
      <c r="F30" s="319"/>
      <c r="G30" s="319"/>
      <c r="H30" s="319"/>
    </row>
    <row r="31" spans="2:8" ht="30.75" customHeight="1">
      <c r="C31" s="54"/>
      <c r="E31" s="54"/>
      <c r="F31" s="54"/>
    </row>
    <row r="32" spans="2:8" ht="30.75" customHeight="1">
      <c r="C32" s="54"/>
      <c r="D32" s="267" t="s">
        <v>603</v>
      </c>
      <c r="E32" s="54"/>
      <c r="F32" s="54"/>
    </row>
    <row r="33" spans="2:9" ht="39.75" customHeight="1">
      <c r="C33" s="164" t="s">
        <v>104</v>
      </c>
      <c r="D33" s="164" t="s">
        <v>78</v>
      </c>
      <c r="E33" s="86"/>
      <c r="F33" s="54"/>
    </row>
    <row r="34" spans="2:9" ht="30" customHeight="1">
      <c r="C34" s="76" t="s">
        <v>131</v>
      </c>
      <c r="D34" s="53" t="s">
        <v>558</v>
      </c>
      <c r="E34" s="54"/>
      <c r="F34" s="95"/>
      <c r="G34" s="95"/>
      <c r="H34" s="95"/>
      <c r="I34" s="95"/>
    </row>
    <row r="35" spans="2:9" ht="30" customHeight="1">
      <c r="C35" s="76" t="s">
        <v>118</v>
      </c>
      <c r="D35" s="249" t="s">
        <v>558</v>
      </c>
      <c r="E35" s="54"/>
      <c r="F35" s="333" t="s">
        <v>321</v>
      </c>
      <c r="G35" s="333"/>
      <c r="H35" s="333"/>
      <c r="I35" s="95"/>
    </row>
    <row r="36" spans="2:9" ht="30" customHeight="1">
      <c r="C36" s="72" t="s">
        <v>135</v>
      </c>
      <c r="D36" s="249" t="s">
        <v>558</v>
      </c>
      <c r="F36" s="333"/>
      <c r="G36" s="333"/>
      <c r="H36" s="333"/>
    </row>
    <row r="37" spans="2:9" ht="30" customHeight="1">
      <c r="C37" s="72" t="s">
        <v>338</v>
      </c>
      <c r="D37" s="249" t="s">
        <v>558</v>
      </c>
      <c r="E37" s="54"/>
      <c r="F37" s="54"/>
    </row>
    <row r="38" spans="2:9" ht="30" customHeight="1">
      <c r="C38" s="210" t="s">
        <v>31</v>
      </c>
      <c r="D38" s="249" t="s">
        <v>558</v>
      </c>
      <c r="E38" s="54"/>
      <c r="F38" s="54"/>
    </row>
    <row r="40" spans="2:9" ht="25" customHeight="1">
      <c r="B40" s="329" t="s">
        <v>339</v>
      </c>
      <c r="C40" s="329"/>
      <c r="D40" s="329"/>
      <c r="E40" s="329"/>
      <c r="F40" s="329"/>
      <c r="G40" s="329"/>
      <c r="H40" s="329"/>
    </row>
    <row r="42" spans="2:9" ht="50" customHeight="1">
      <c r="B42" s="319" t="s">
        <v>430</v>
      </c>
      <c r="C42" s="319"/>
      <c r="D42" s="319"/>
      <c r="E42" s="319"/>
      <c r="F42" s="319"/>
      <c r="G42" s="319"/>
      <c r="H42" s="319"/>
    </row>
    <row r="43" spans="2:9" ht="30.75" customHeight="1">
      <c r="C43" s="54"/>
      <c r="E43" s="54"/>
      <c r="F43" s="54"/>
    </row>
    <row r="44" spans="2:9" ht="30.75" customHeight="1">
      <c r="C44" s="54"/>
      <c r="D44" s="267" t="s">
        <v>604</v>
      </c>
      <c r="E44" s="54"/>
      <c r="F44" s="54"/>
    </row>
    <row r="45" spans="2:9" ht="39.75" customHeight="1">
      <c r="C45" s="164" t="s">
        <v>80</v>
      </c>
      <c r="D45" s="164" t="s">
        <v>79</v>
      </c>
      <c r="E45" s="54"/>
      <c r="F45" s="54"/>
    </row>
    <row r="46" spans="2:9" ht="30.75" customHeight="1">
      <c r="C46" s="76" t="s">
        <v>340</v>
      </c>
      <c r="D46" s="78">
        <v>2.1</v>
      </c>
      <c r="E46" s="54"/>
      <c r="F46" s="54"/>
    </row>
    <row r="47" spans="2:9" ht="30.75" customHeight="1">
      <c r="C47" s="76" t="s">
        <v>132</v>
      </c>
      <c r="D47" s="78"/>
      <c r="E47" s="54"/>
      <c r="F47" s="54"/>
    </row>
    <row r="48" spans="2:9" ht="30.75" customHeight="1">
      <c r="C48" s="143" t="s">
        <v>370</v>
      </c>
      <c r="D48" s="78">
        <v>0</v>
      </c>
      <c r="E48" s="54"/>
      <c r="F48" s="54"/>
    </row>
    <row r="49" spans="2:8" ht="30.75" customHeight="1">
      <c r="C49" s="143" t="s">
        <v>371</v>
      </c>
      <c r="D49" s="78">
        <v>8.36</v>
      </c>
      <c r="E49" s="84"/>
      <c r="F49" s="54"/>
    </row>
    <row r="50" spans="2:8" ht="30.75" customHeight="1">
      <c r="C50" s="206" t="s">
        <v>133</v>
      </c>
      <c r="D50" s="212">
        <v>8.36</v>
      </c>
      <c r="E50" s="84"/>
      <c r="F50" s="54"/>
    </row>
    <row r="51" spans="2:8" ht="30.75" customHeight="1">
      <c r="C51" s="96"/>
      <c r="D51" s="62"/>
      <c r="E51" s="84"/>
      <c r="F51" s="54"/>
    </row>
    <row r="52" spans="2:8" ht="25" customHeight="1">
      <c r="B52" s="329" t="s">
        <v>343</v>
      </c>
      <c r="C52" s="329"/>
      <c r="D52" s="329"/>
      <c r="E52" s="329"/>
      <c r="F52" s="329"/>
      <c r="G52" s="329"/>
      <c r="H52" s="329"/>
    </row>
    <row r="53" spans="2:8" ht="25" customHeight="1">
      <c r="B53" s="330" t="s">
        <v>342</v>
      </c>
      <c r="C53" s="330"/>
      <c r="D53" s="330"/>
      <c r="E53" s="330"/>
      <c r="F53" s="330"/>
      <c r="G53" s="330"/>
      <c r="H53" s="330"/>
    </row>
    <row r="54" spans="2:8" ht="25" customHeight="1">
      <c r="B54" s="321" t="s">
        <v>341</v>
      </c>
      <c r="C54" s="321"/>
      <c r="D54" s="321"/>
      <c r="E54" s="321"/>
      <c r="F54" s="321"/>
      <c r="G54" s="321"/>
      <c r="H54" s="321"/>
    </row>
    <row r="55" spans="2:8" ht="30.75" customHeight="1">
      <c r="B55" s="97"/>
      <c r="C55" s="97"/>
      <c r="D55" s="97"/>
      <c r="E55" s="97"/>
      <c r="F55" s="97"/>
      <c r="G55" s="97"/>
      <c r="H55" s="97"/>
    </row>
    <row r="56" spans="2:8" ht="30.75" customHeight="1">
      <c r="B56" s="323" t="s">
        <v>533</v>
      </c>
      <c r="C56" s="323"/>
      <c r="G56" s="328" t="s">
        <v>529</v>
      </c>
      <c r="H56" s="328"/>
    </row>
    <row r="58" spans="2:8" ht="50" customHeight="1">
      <c r="B58" s="315" t="s">
        <v>528</v>
      </c>
      <c r="C58" s="315"/>
      <c r="D58" s="315"/>
      <c r="E58" s="315"/>
      <c r="F58" s="315"/>
      <c r="G58" s="315"/>
      <c r="H58" s="315"/>
    </row>
  </sheetData>
  <mergeCells count="18">
    <mergeCell ref="F2:H2"/>
    <mergeCell ref="B30:H30"/>
    <mergeCell ref="B53:H53"/>
    <mergeCell ref="B54:H54"/>
    <mergeCell ref="B5:H5"/>
    <mergeCell ref="B42:H42"/>
    <mergeCell ref="D8:E8"/>
    <mergeCell ref="B52:H52"/>
    <mergeCell ref="F35:H36"/>
    <mergeCell ref="J9:K9"/>
    <mergeCell ref="B56:C56"/>
    <mergeCell ref="G56:H56"/>
    <mergeCell ref="B40:H40"/>
    <mergeCell ref="B58:H58"/>
    <mergeCell ref="B17:H17"/>
    <mergeCell ref="B18:H18"/>
    <mergeCell ref="B19:H19"/>
    <mergeCell ref="B21:H21"/>
  </mergeCells>
  <phoneticPr fontId="0" type="noConversion"/>
  <hyperlinks>
    <hyperlink ref="B58" location="'lista de datos'!A1" display="Volver al índice"/>
    <hyperlink ref="G56" location="'flota de vehículos'!A1" display="Siguiente   "/>
    <hyperlink ref="H56" location="'flota de vehículos'!A1" display="'flota de vehículos'!A1"/>
    <hyperlink ref="B56" location="socioeconómicos!A1" display=" Atrás "/>
    <hyperlink ref="C56" location="socioeconómicos!A1" display="socioeconómicos!A1"/>
  </hyperlinks>
  <pageMargins left="0.19" right="0.4" top="1.57" bottom="0.98" header="0.49" footer="0.49"/>
  <pageSetup scale="47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0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5.83203125" style="51" customWidth="1"/>
    <col min="4" max="9" width="13" style="51" customWidth="1"/>
    <col min="10" max="10" width="14.33203125" style="51" customWidth="1"/>
    <col min="11" max="11" width="19.6640625" style="175" customWidth="1"/>
    <col min="12" max="12" width="15.83203125" style="51" customWidth="1"/>
    <col min="13" max="13" width="26.5" style="51" customWidth="1"/>
    <col min="14" max="14" width="38.1640625" style="51" customWidth="1"/>
    <col min="15" max="15" width="13" style="51" customWidth="1"/>
    <col min="16" max="16" width="19.33203125" style="51" customWidth="1"/>
    <col min="17" max="17" width="21.1640625" style="51" customWidth="1"/>
    <col min="18" max="18" width="19.83203125" style="51" customWidth="1"/>
    <col min="19" max="20" width="11.5" style="51" customWidth="1"/>
    <col min="21" max="21" width="12.5" style="51" customWidth="1"/>
    <col min="22" max="22" width="12" style="51" customWidth="1"/>
    <col min="23" max="16384" width="8.83203125" style="51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95" t="s">
        <v>623</v>
      </c>
      <c r="R2" s="295"/>
    </row>
    <row r="3" spans="2:26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26" ht="30.75" customHeight="1">
      <c r="C4" s="3"/>
      <c r="D4" s="3"/>
      <c r="E4" s="3"/>
    </row>
    <row r="5" spans="2:26" ht="50" customHeight="1">
      <c r="C5" s="319" t="s">
        <v>426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144"/>
    </row>
    <row r="6" spans="2:26" ht="30.75" customHeight="1">
      <c r="C6" s="54"/>
      <c r="D6" s="335" t="s">
        <v>143</v>
      </c>
      <c r="E6" s="335"/>
      <c r="F6" s="335"/>
      <c r="G6" s="335"/>
      <c r="H6" s="90"/>
      <c r="I6" s="90"/>
      <c r="J6" s="90"/>
      <c r="K6" s="154"/>
      <c r="L6" s="54"/>
      <c r="M6" s="54"/>
    </row>
    <row r="7" spans="2:26" ht="30.75" customHeight="1">
      <c r="C7" s="54"/>
      <c r="D7" s="152"/>
      <c r="E7" s="152"/>
      <c r="F7" s="152"/>
      <c r="G7" s="152"/>
      <c r="H7" s="154"/>
      <c r="I7" s="154"/>
      <c r="J7" s="154"/>
      <c r="K7" s="154"/>
      <c r="L7" s="54"/>
      <c r="M7" s="54"/>
      <c r="N7" s="128" t="s">
        <v>271</v>
      </c>
    </row>
    <row r="8" spans="2:26" s="36" customFormat="1" ht="50" customHeight="1">
      <c r="C8" s="289" t="s">
        <v>32</v>
      </c>
      <c r="D8" s="163" t="s">
        <v>152</v>
      </c>
      <c r="E8" s="163" t="s">
        <v>33</v>
      </c>
      <c r="F8" s="163" t="s">
        <v>115</v>
      </c>
      <c r="G8" s="163" t="s">
        <v>35</v>
      </c>
      <c r="H8" s="163" t="s">
        <v>144</v>
      </c>
      <c r="I8" s="163" t="s">
        <v>151</v>
      </c>
      <c r="J8" s="163" t="s">
        <v>36</v>
      </c>
      <c r="K8" s="165" t="s">
        <v>354</v>
      </c>
      <c r="L8" s="163" t="s">
        <v>12</v>
      </c>
      <c r="M8" s="163" t="s">
        <v>314</v>
      </c>
      <c r="N8" s="163" t="s">
        <v>262</v>
      </c>
    </row>
    <row r="9" spans="2:26" s="36" customFormat="1" ht="30.75" customHeight="1">
      <c r="C9" s="109" t="s">
        <v>149</v>
      </c>
      <c r="D9" s="268"/>
      <c r="E9" s="133"/>
      <c r="F9" s="133"/>
      <c r="G9" s="133"/>
      <c r="H9" s="133"/>
      <c r="I9" s="133"/>
      <c r="J9" s="133"/>
      <c r="K9" s="133"/>
      <c r="L9" s="133"/>
      <c r="M9" s="133"/>
      <c r="N9" s="133"/>
      <c r="P9" s="59" t="s">
        <v>277</v>
      </c>
      <c r="Q9" s="35"/>
      <c r="R9" s="35"/>
      <c r="X9" s="94"/>
      <c r="Y9" s="94"/>
      <c r="Z9" s="94"/>
    </row>
    <row r="10" spans="2:26" s="36" customFormat="1" ht="30.75" customHeight="1">
      <c r="C10" s="110" t="s">
        <v>0</v>
      </c>
      <c r="D10" s="269"/>
      <c r="E10" s="79">
        <v>187500</v>
      </c>
      <c r="F10" s="79"/>
      <c r="G10" s="79">
        <v>62500</v>
      </c>
      <c r="H10" s="79"/>
      <c r="I10" s="79"/>
      <c r="J10" s="79">
        <v>6</v>
      </c>
      <c r="K10" s="79"/>
      <c r="L10" s="79">
        <v>250006</v>
      </c>
      <c r="M10" s="47"/>
      <c r="N10" s="250"/>
      <c r="P10" s="164" t="s">
        <v>32</v>
      </c>
      <c r="Q10" s="164" t="s">
        <v>137</v>
      </c>
      <c r="R10" s="164" t="s">
        <v>138</v>
      </c>
    </row>
    <row r="11" spans="2:26" s="36" customFormat="1" ht="30.75" customHeight="1">
      <c r="C11" s="110" t="s">
        <v>1</v>
      </c>
      <c r="D11" s="269"/>
      <c r="E11" s="79">
        <v>100000</v>
      </c>
      <c r="F11" s="79"/>
      <c r="G11" s="79"/>
      <c r="H11" s="79"/>
      <c r="I11" s="79"/>
      <c r="J11" s="79">
        <v>40</v>
      </c>
      <c r="K11" s="79"/>
      <c r="L11" s="79">
        <v>100040</v>
      </c>
      <c r="M11" s="47"/>
      <c r="N11" s="250"/>
      <c r="P11" s="72" t="s">
        <v>282</v>
      </c>
      <c r="Q11" s="53" t="s">
        <v>256</v>
      </c>
      <c r="R11" s="53" t="s">
        <v>259</v>
      </c>
    </row>
    <row r="12" spans="2:26" s="36" customFormat="1" ht="30.75" customHeight="1">
      <c r="C12" s="110" t="s">
        <v>344</v>
      </c>
      <c r="D12" s="269"/>
      <c r="E12" s="79"/>
      <c r="F12" s="79"/>
      <c r="G12" s="79">
        <v>3092</v>
      </c>
      <c r="H12" s="79"/>
      <c r="I12" s="79"/>
      <c r="J12" s="79" t="s">
        <v>322</v>
      </c>
      <c r="K12" s="79"/>
      <c r="L12" s="79">
        <v>3092</v>
      </c>
      <c r="M12" s="79"/>
      <c r="N12" s="250"/>
      <c r="P12" s="72" t="s">
        <v>207</v>
      </c>
      <c r="Q12" s="53" t="s">
        <v>257</v>
      </c>
      <c r="R12" s="53" t="s">
        <v>261</v>
      </c>
    </row>
    <row r="13" spans="2:26" s="36" customFormat="1" ht="30.75" customHeight="1">
      <c r="C13" s="110" t="s">
        <v>2</v>
      </c>
      <c r="D13" s="270">
        <v>130000</v>
      </c>
      <c r="E13" s="79"/>
      <c r="F13" s="79"/>
      <c r="G13" s="79"/>
      <c r="H13" s="79"/>
      <c r="I13" s="79"/>
      <c r="J13" s="79"/>
      <c r="K13" s="79"/>
      <c r="L13" s="79">
        <v>130000</v>
      </c>
      <c r="M13" s="47"/>
      <c r="N13" s="250"/>
      <c r="P13" s="72" t="s">
        <v>276</v>
      </c>
      <c r="Q13" s="53" t="s">
        <v>258</v>
      </c>
      <c r="R13" s="53" t="s">
        <v>260</v>
      </c>
    </row>
    <row r="14" spans="2:26" s="36" customFormat="1" ht="30.75" customHeight="1">
      <c r="C14" s="213" t="s">
        <v>360</v>
      </c>
      <c r="D14" s="271"/>
      <c r="E14" s="208"/>
      <c r="F14" s="208"/>
      <c r="G14" s="208"/>
      <c r="H14" s="208"/>
      <c r="I14" s="208"/>
      <c r="J14" s="208"/>
      <c r="K14" s="208"/>
      <c r="L14" s="208">
        <v>483138</v>
      </c>
      <c r="M14" s="208"/>
      <c r="N14" s="208"/>
    </row>
    <row r="15" spans="2:26" s="36" customFormat="1" ht="30.75" customHeight="1">
      <c r="C15" s="109" t="s">
        <v>150</v>
      </c>
      <c r="D15" s="2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2:26" s="36" customFormat="1" ht="30.75" customHeight="1">
      <c r="C16" s="110" t="s">
        <v>122</v>
      </c>
      <c r="D16" s="79"/>
      <c r="E16" s="79"/>
      <c r="F16" s="79"/>
      <c r="G16" s="79"/>
      <c r="H16" s="79"/>
      <c r="I16" s="79"/>
      <c r="J16" s="79"/>
      <c r="K16" s="79"/>
      <c r="L16" s="79"/>
      <c r="M16" s="47"/>
      <c r="N16" s="79"/>
    </row>
    <row r="17" spans="3:17" s="36" customFormat="1" ht="30.75" customHeight="1">
      <c r="C17" s="110" t="s">
        <v>123</v>
      </c>
      <c r="D17" s="269"/>
      <c r="E17" s="79"/>
      <c r="F17" s="79"/>
      <c r="G17" s="79"/>
      <c r="H17" s="79"/>
      <c r="I17" s="79"/>
      <c r="J17" s="79"/>
      <c r="K17" s="79"/>
      <c r="L17" s="79"/>
      <c r="M17" s="47"/>
      <c r="N17" s="79"/>
      <c r="P17" s="104"/>
    </row>
    <row r="18" spans="3:17" s="36" customFormat="1" ht="30.75" customHeight="1">
      <c r="C18" s="110" t="s">
        <v>345</v>
      </c>
      <c r="D18" s="269"/>
      <c r="E18" s="79"/>
      <c r="F18" s="79"/>
      <c r="G18" s="79"/>
      <c r="H18" s="79"/>
      <c r="I18" s="79"/>
      <c r="J18" s="79"/>
      <c r="K18" s="79"/>
      <c r="L18" s="79"/>
      <c r="M18" s="47"/>
      <c r="N18" s="79"/>
      <c r="P18" s="105"/>
    </row>
    <row r="19" spans="3:17" s="36" customFormat="1" ht="30.75" customHeight="1">
      <c r="C19" s="110" t="s">
        <v>121</v>
      </c>
      <c r="D19" s="269"/>
      <c r="E19" s="79"/>
      <c r="F19" s="79"/>
      <c r="G19" s="79"/>
      <c r="H19" s="79"/>
      <c r="I19" s="79"/>
      <c r="J19" s="79"/>
      <c r="K19" s="79"/>
      <c r="L19" s="79"/>
      <c r="M19" s="47"/>
      <c r="N19" s="79"/>
      <c r="P19" s="106"/>
    </row>
    <row r="20" spans="3:17" s="36" customFormat="1" ht="30.75" customHeight="1">
      <c r="C20" s="110" t="s">
        <v>139</v>
      </c>
      <c r="D20" s="269"/>
      <c r="E20" s="79"/>
      <c r="F20" s="79"/>
      <c r="G20" s="79"/>
      <c r="H20" s="79"/>
      <c r="I20" s="79"/>
      <c r="J20" s="79"/>
      <c r="K20" s="79"/>
      <c r="L20" s="79"/>
      <c r="M20" s="47"/>
      <c r="N20" s="79"/>
      <c r="P20" s="107"/>
    </row>
    <row r="21" spans="3:17" s="36" customFormat="1" ht="30.75" customHeight="1">
      <c r="C21" s="110" t="s">
        <v>4</v>
      </c>
      <c r="D21" s="269"/>
      <c r="E21" s="79"/>
      <c r="F21" s="79"/>
      <c r="G21" s="79">
        <v>131</v>
      </c>
      <c r="H21" s="79"/>
      <c r="I21" s="79"/>
      <c r="J21" s="79"/>
      <c r="K21" s="79"/>
      <c r="L21" s="79">
        <v>131</v>
      </c>
      <c r="M21" s="47"/>
      <c r="N21" s="250"/>
    </row>
    <row r="22" spans="3:17" s="36" customFormat="1" ht="30.75" customHeight="1">
      <c r="C22" s="110" t="s">
        <v>146</v>
      </c>
      <c r="D22" s="26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3:17" s="36" customFormat="1" ht="30.75" customHeight="1">
      <c r="C23" s="132" t="s">
        <v>356</v>
      </c>
      <c r="D23" s="269"/>
      <c r="E23" s="79"/>
      <c r="F23" s="79"/>
      <c r="G23" s="191">
        <v>1854</v>
      </c>
      <c r="H23" s="79"/>
      <c r="I23" s="79"/>
      <c r="J23" s="79"/>
      <c r="K23" s="79"/>
      <c r="L23" s="79">
        <v>1854</v>
      </c>
      <c r="M23" s="256"/>
      <c r="N23" s="250"/>
      <c r="P23" s="108"/>
    </row>
    <row r="24" spans="3:17" s="36" customFormat="1" ht="30.75" customHeight="1">
      <c r="C24" s="132" t="s">
        <v>357</v>
      </c>
      <c r="D24" s="269"/>
      <c r="E24" s="79"/>
      <c r="F24" s="79"/>
      <c r="G24" s="79">
        <v>2</v>
      </c>
      <c r="H24" s="79"/>
      <c r="I24" s="79"/>
      <c r="J24" s="79"/>
      <c r="K24" s="79"/>
      <c r="L24" s="79">
        <v>2</v>
      </c>
      <c r="M24" s="47"/>
      <c r="N24" s="250"/>
    </row>
    <row r="25" spans="3:17" s="36" customFormat="1" ht="30.75" customHeight="1">
      <c r="C25" s="132" t="s">
        <v>358</v>
      </c>
      <c r="D25" s="269"/>
      <c r="E25" s="79"/>
      <c r="F25" s="79"/>
      <c r="G25" s="79"/>
      <c r="H25" s="79"/>
      <c r="I25" s="79"/>
      <c r="J25" s="79"/>
      <c r="K25" s="79"/>
      <c r="L25" s="79"/>
      <c r="M25" s="47"/>
      <c r="N25" s="250"/>
    </row>
    <row r="26" spans="3:17" s="36" customFormat="1" ht="30.75" customHeight="1">
      <c r="C26" s="213" t="s">
        <v>361</v>
      </c>
      <c r="D26" s="271"/>
      <c r="E26" s="218"/>
      <c r="F26" s="218"/>
      <c r="G26" s="272"/>
      <c r="H26" s="218"/>
      <c r="I26" s="218"/>
      <c r="J26" s="218"/>
      <c r="K26" s="218"/>
      <c r="L26" s="272">
        <v>1987</v>
      </c>
      <c r="M26" s="208"/>
      <c r="N26" s="208"/>
    </row>
    <row r="27" spans="3:17" s="36" customFormat="1" ht="30.75" customHeight="1">
      <c r="C27" s="110" t="s">
        <v>288</v>
      </c>
      <c r="D27" s="269"/>
      <c r="E27" s="79"/>
      <c r="F27" s="79"/>
      <c r="G27" s="191">
        <v>7</v>
      </c>
      <c r="H27" s="79"/>
      <c r="I27" s="79"/>
      <c r="J27" s="273"/>
      <c r="K27" s="79"/>
      <c r="L27" s="273">
        <v>7</v>
      </c>
      <c r="M27" s="47"/>
      <c r="N27" s="250"/>
      <c r="O27" s="62"/>
    </row>
    <row r="28" spans="3:17" s="36" customFormat="1" ht="30.75" customHeight="1">
      <c r="C28" s="110" t="s">
        <v>289</v>
      </c>
      <c r="D28" s="269"/>
      <c r="E28" s="79"/>
      <c r="F28" s="79"/>
      <c r="G28" s="79"/>
      <c r="H28" s="79"/>
      <c r="I28" s="79"/>
      <c r="J28" s="273"/>
      <c r="K28" s="273"/>
      <c r="L28" s="273"/>
      <c r="M28" s="273"/>
      <c r="N28" s="250"/>
    </row>
    <row r="29" spans="3:17" s="36" customFormat="1" ht="30.75" customHeight="1">
      <c r="C29" s="110" t="s">
        <v>290</v>
      </c>
      <c r="D29" s="269"/>
      <c r="E29" s="79"/>
      <c r="F29" s="79"/>
      <c r="G29" s="79"/>
      <c r="H29" s="79"/>
      <c r="I29" s="79"/>
      <c r="J29" s="273"/>
      <c r="K29" s="79"/>
      <c r="L29" s="273"/>
      <c r="M29" s="47"/>
      <c r="N29" s="250"/>
    </row>
    <row r="30" spans="3:17" s="36" customFormat="1" ht="30.75" customHeight="1">
      <c r="C30" s="213" t="s">
        <v>362</v>
      </c>
      <c r="D30" s="271"/>
      <c r="E30" s="218"/>
      <c r="F30" s="218"/>
      <c r="G30" s="272"/>
      <c r="H30" s="218"/>
      <c r="I30" s="218"/>
      <c r="J30" s="272"/>
      <c r="K30" s="218"/>
      <c r="L30" s="272">
        <v>7</v>
      </c>
      <c r="M30" s="208"/>
      <c r="N30" s="208"/>
      <c r="Q30" s="108"/>
    </row>
    <row r="31" spans="3:17" s="36" customFormat="1" ht="30.75" customHeight="1">
      <c r="C31" s="214" t="s">
        <v>148</v>
      </c>
      <c r="D31" s="271"/>
      <c r="E31" s="218"/>
      <c r="F31" s="218"/>
      <c r="G31" s="272"/>
      <c r="H31" s="218"/>
      <c r="I31" s="218"/>
      <c r="J31" s="272"/>
      <c r="K31" s="218"/>
      <c r="L31" s="272">
        <v>1994</v>
      </c>
      <c r="M31" s="208"/>
      <c r="N31" s="208"/>
      <c r="Q31" s="108"/>
    </row>
    <row r="32" spans="3:17" s="36" customFormat="1" ht="30.75" customHeight="1">
      <c r="C32" s="109" t="s">
        <v>147</v>
      </c>
      <c r="D32" s="268"/>
      <c r="E32" s="133"/>
      <c r="F32" s="133"/>
      <c r="G32" s="133"/>
      <c r="H32" s="133"/>
      <c r="I32" s="133"/>
      <c r="J32" s="133"/>
      <c r="K32" s="133"/>
      <c r="L32" s="133"/>
      <c r="M32" s="162"/>
      <c r="N32" s="133"/>
    </row>
    <row r="33" spans="3:21" s="36" customFormat="1" ht="30.75" customHeight="1">
      <c r="C33" s="109" t="s">
        <v>346</v>
      </c>
      <c r="D33" s="268"/>
      <c r="E33" s="133"/>
      <c r="F33" s="133"/>
      <c r="G33" s="133"/>
      <c r="H33" s="133"/>
      <c r="I33" s="133"/>
      <c r="J33" s="133"/>
      <c r="K33" s="133"/>
      <c r="L33" s="133"/>
      <c r="M33" s="162"/>
      <c r="N33" s="134"/>
      <c r="U33" s="94"/>
    </row>
    <row r="34" spans="3:21" s="36" customFormat="1" ht="30.75" customHeight="1">
      <c r="C34" s="109" t="s">
        <v>347</v>
      </c>
      <c r="D34" s="268"/>
      <c r="E34" s="133"/>
      <c r="F34" s="133"/>
      <c r="G34" s="133"/>
      <c r="H34" s="134"/>
      <c r="I34" s="133"/>
      <c r="J34" s="133"/>
      <c r="K34" s="133"/>
      <c r="L34" s="133"/>
      <c r="M34" s="162"/>
      <c r="N34" s="134"/>
    </row>
    <row r="35" spans="3:21" ht="30.75" customHeight="1">
      <c r="C35" s="84"/>
      <c r="D35" s="85"/>
      <c r="E35" s="98"/>
      <c r="F35" s="98"/>
      <c r="G35" s="98"/>
      <c r="H35" s="99"/>
      <c r="I35" s="98"/>
      <c r="J35" s="98"/>
      <c r="L35" s="98"/>
      <c r="M35" s="87"/>
      <c r="N35" s="84"/>
      <c r="O35" s="3"/>
    </row>
    <row r="36" spans="3:21" ht="25" customHeight="1">
      <c r="D36" s="330" t="s">
        <v>348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</row>
    <row r="37" spans="3:21" ht="25" customHeight="1">
      <c r="D37" s="330" t="s">
        <v>349</v>
      </c>
      <c r="E37" s="330"/>
      <c r="F37" s="330"/>
      <c r="G37" s="330"/>
      <c r="H37" s="330"/>
      <c r="I37" s="330"/>
      <c r="J37" s="330"/>
      <c r="K37" s="330"/>
      <c r="L37" s="330"/>
      <c r="M37" s="330"/>
      <c r="N37" s="330"/>
    </row>
    <row r="38" spans="3:21" ht="25" customHeight="1">
      <c r="D38" s="329" t="s">
        <v>350</v>
      </c>
      <c r="E38" s="329"/>
      <c r="F38" s="329"/>
      <c r="G38" s="329"/>
      <c r="H38" s="329"/>
      <c r="I38" s="329"/>
      <c r="J38" s="329"/>
      <c r="K38" s="329"/>
      <c r="L38" s="329"/>
      <c r="M38" s="329"/>
      <c r="N38" s="329"/>
    </row>
    <row r="39" spans="3:21" ht="25" customHeight="1">
      <c r="D39" s="329" t="s">
        <v>351</v>
      </c>
      <c r="E39" s="329"/>
      <c r="F39" s="329"/>
      <c r="G39" s="329"/>
      <c r="H39" s="329"/>
      <c r="I39" s="329"/>
      <c r="J39" s="329"/>
      <c r="K39" s="329"/>
      <c r="L39" s="329"/>
      <c r="M39" s="329"/>
      <c r="N39" s="329"/>
    </row>
    <row r="40" spans="3:21" ht="25" customHeight="1">
      <c r="D40" s="329" t="s">
        <v>352</v>
      </c>
      <c r="E40" s="329"/>
      <c r="F40" s="329"/>
      <c r="G40" s="329"/>
      <c r="H40" s="329"/>
      <c r="I40" s="329"/>
      <c r="J40" s="329"/>
      <c r="K40" s="329"/>
      <c r="L40" s="329"/>
      <c r="M40" s="329"/>
      <c r="N40" s="329"/>
    </row>
    <row r="41" spans="3:21" ht="25" customHeight="1">
      <c r="D41" s="334" t="s">
        <v>155</v>
      </c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Q41" s="56"/>
    </row>
    <row r="42" spans="3:21" ht="25" customHeight="1">
      <c r="D42" s="334" t="s">
        <v>153</v>
      </c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Q42" s="56"/>
    </row>
    <row r="43" spans="3:21" ht="25" customHeight="1">
      <c r="D43" s="334" t="s">
        <v>154</v>
      </c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Q43" s="56"/>
    </row>
    <row r="44" spans="3:21" ht="30.75" customHeight="1">
      <c r="D44" s="236"/>
      <c r="E44" s="237"/>
      <c r="F44" s="237"/>
      <c r="G44" s="237"/>
      <c r="H44" s="237"/>
      <c r="I44" s="236"/>
      <c r="J44" s="236"/>
      <c r="K44" s="236"/>
      <c r="L44" s="236"/>
      <c r="M44" s="181"/>
      <c r="N44" s="236"/>
      <c r="Q44" s="56"/>
    </row>
    <row r="45" spans="3:21" ht="30.75" customHeight="1">
      <c r="C45" s="239" t="s">
        <v>532</v>
      </c>
      <c r="I45" s="203"/>
      <c r="J45" s="102"/>
      <c r="K45" s="103"/>
      <c r="N45" s="242" t="s">
        <v>529</v>
      </c>
      <c r="O45" s="229"/>
      <c r="Q45" s="56"/>
    </row>
    <row r="46" spans="3:21" ht="30.75" customHeight="1">
      <c r="I46" s="175"/>
      <c r="K46" s="51"/>
    </row>
    <row r="47" spans="3:21" ht="50" customHeight="1">
      <c r="C47" s="315" t="s">
        <v>528</v>
      </c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</row>
  </sheetData>
  <mergeCells count="12">
    <mergeCell ref="Q2:R2"/>
    <mergeCell ref="D6:G6"/>
    <mergeCell ref="C47:N47"/>
    <mergeCell ref="C5:R5"/>
    <mergeCell ref="D36:N36"/>
    <mergeCell ref="D37:N37"/>
    <mergeCell ref="D38:N38"/>
    <mergeCell ref="D39:N39"/>
    <mergeCell ref="D40:N40"/>
    <mergeCell ref="D41:N41"/>
    <mergeCell ref="D42:N42"/>
    <mergeCell ref="D43:N43"/>
  </mergeCells>
  <phoneticPr fontId="0" type="noConversion"/>
  <hyperlinks>
    <hyperlink ref="C47" location="'lista de datos'!A1" display="Volver al índice"/>
    <hyperlink ref="N45" location="movilidad!A1" display="Siguiente   "/>
    <hyperlink ref="C45" location="infraestructura!A1" display=" Atrás "/>
  </hyperlinks>
  <pageMargins left="0.19" right="0.4" top="1.57" bottom="0.98" header="0.49" footer="0.49"/>
  <pageSetup scale="3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34"/>
  <sheetViews>
    <sheetView topLeftCell="B1" zoomScaleSheetLayoutView="4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6.6640625" style="51" customWidth="1"/>
    <col min="4" max="4" width="12.6640625" style="51" customWidth="1"/>
    <col min="5" max="5" width="14.33203125" style="51" customWidth="1"/>
    <col min="6" max="6" width="16.83203125" style="51" customWidth="1"/>
    <col min="7" max="7" width="13.1640625" style="51" customWidth="1"/>
    <col min="8" max="8" width="13.6640625" style="51" customWidth="1"/>
    <col min="9" max="9" width="18.1640625" style="51" customWidth="1"/>
    <col min="10" max="10" width="24.83203125" style="51" customWidth="1"/>
    <col min="11" max="11" width="17.83203125" style="51" customWidth="1"/>
    <col min="12" max="12" width="17.6640625" style="51" customWidth="1"/>
    <col min="13" max="13" width="21.33203125" style="51" customWidth="1"/>
    <col min="14" max="14" width="19.1640625" style="51" customWidth="1"/>
    <col min="15" max="15" width="12.83203125" style="51" customWidth="1"/>
    <col min="16" max="16" width="11.6640625" style="51" customWidth="1"/>
    <col min="17" max="17" width="11.83203125" style="51" bestFit="1" customWidth="1"/>
    <col min="18" max="18" width="10.1640625" style="51" bestFit="1" customWidth="1"/>
    <col min="19" max="19" width="8.83203125" style="51"/>
    <col min="20" max="20" width="10.33203125" style="51" bestFit="1" customWidth="1"/>
    <col min="21" max="16384" width="8.83203125" style="51"/>
  </cols>
  <sheetData>
    <row r="1" spans="2:20" s="2" customFormat="1" ht="30.75" customHeight="1"/>
    <row r="2" spans="2:20" s="2" customFormat="1" ht="62" customHeight="1">
      <c r="B2" s="3"/>
      <c r="C2" s="3"/>
      <c r="D2" s="3"/>
      <c r="E2" s="3"/>
      <c r="F2" s="3"/>
      <c r="M2" s="295" t="s">
        <v>622</v>
      </c>
      <c r="N2" s="295"/>
    </row>
    <row r="3" spans="2:20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20" ht="50" customHeight="1">
      <c r="C5" s="341" t="s">
        <v>353</v>
      </c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</row>
    <row r="6" spans="2:20" ht="30.75" customHeight="1"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20" ht="30.75" customHeight="1">
      <c r="C7" s="54"/>
      <c r="D7" s="180" t="s">
        <v>119</v>
      </c>
      <c r="E7" s="180"/>
      <c r="F7" s="180"/>
      <c r="G7" s="180"/>
      <c r="H7" s="181"/>
      <c r="I7" s="54"/>
      <c r="J7" s="54"/>
      <c r="K7" s="54"/>
      <c r="L7" s="54"/>
      <c r="M7" s="54"/>
      <c r="N7" s="54"/>
    </row>
    <row r="8" spans="2:20" ht="30.75" customHeight="1">
      <c r="C8" s="54"/>
      <c r="D8" s="342" t="s">
        <v>273</v>
      </c>
      <c r="E8" s="342"/>
      <c r="F8" s="84"/>
      <c r="G8" s="84"/>
      <c r="H8" s="84"/>
      <c r="I8" s="84"/>
      <c r="J8" s="84"/>
      <c r="K8" s="84"/>
      <c r="L8" s="84"/>
      <c r="M8" s="84"/>
      <c r="N8" s="128" t="s">
        <v>271</v>
      </c>
    </row>
    <row r="9" spans="2:20" ht="50" customHeight="1">
      <c r="C9" s="289" t="s">
        <v>158</v>
      </c>
      <c r="D9" s="163" t="s">
        <v>152</v>
      </c>
      <c r="E9" s="163" t="s">
        <v>33</v>
      </c>
      <c r="F9" s="163" t="s">
        <v>115</v>
      </c>
      <c r="G9" s="163" t="s">
        <v>35</v>
      </c>
      <c r="H9" s="163" t="s">
        <v>144</v>
      </c>
      <c r="I9" s="163" t="s">
        <v>151</v>
      </c>
      <c r="J9" s="163" t="s">
        <v>36</v>
      </c>
      <c r="K9" s="165" t="s">
        <v>354</v>
      </c>
      <c r="L9" s="163" t="s">
        <v>12</v>
      </c>
      <c r="M9" s="343" t="s">
        <v>145</v>
      </c>
      <c r="N9" s="343"/>
    </row>
    <row r="10" spans="2:20" ht="30.75" customHeight="1">
      <c r="C10" s="109" t="s">
        <v>149</v>
      </c>
      <c r="D10" s="119"/>
      <c r="E10" s="119"/>
      <c r="F10" s="119"/>
      <c r="G10" s="119"/>
      <c r="H10" s="119"/>
      <c r="I10" s="119"/>
      <c r="J10" s="119"/>
      <c r="K10" s="119"/>
      <c r="L10" s="119"/>
      <c r="M10" s="50" t="s">
        <v>292</v>
      </c>
      <c r="N10" s="50" t="s">
        <v>116</v>
      </c>
    </row>
    <row r="11" spans="2:20" ht="30.75" customHeight="1">
      <c r="C11" s="110" t="s">
        <v>0</v>
      </c>
      <c r="D11" s="76"/>
      <c r="E11" s="120"/>
      <c r="F11" s="76"/>
      <c r="G11" s="76"/>
      <c r="H11" s="76"/>
      <c r="I11" s="120"/>
      <c r="J11" s="120"/>
      <c r="K11" s="120"/>
      <c r="L11" s="120"/>
      <c r="M11" s="274"/>
      <c r="N11" s="274"/>
      <c r="O11" s="275"/>
      <c r="P11" s="56"/>
      <c r="Q11" s="56"/>
      <c r="R11" s="56"/>
      <c r="S11" s="56"/>
      <c r="T11" s="56"/>
    </row>
    <row r="12" spans="2:20" ht="30.75" customHeight="1">
      <c r="C12" s="110" t="s">
        <v>1</v>
      </c>
      <c r="D12" s="76"/>
      <c r="E12" s="76"/>
      <c r="F12" s="76"/>
      <c r="G12" s="76"/>
      <c r="H12" s="76"/>
      <c r="I12" s="76"/>
      <c r="J12" s="120"/>
      <c r="K12" s="120">
        <v>790000</v>
      </c>
      <c r="L12" s="120"/>
      <c r="M12" s="274">
        <v>260000</v>
      </c>
      <c r="N12" s="274"/>
      <c r="O12" s="275"/>
      <c r="P12" s="56"/>
      <c r="Q12" s="56"/>
      <c r="R12" s="56">
        <v>1050000</v>
      </c>
      <c r="S12" s="56"/>
      <c r="T12" s="56"/>
    </row>
    <row r="13" spans="2:20" ht="30.75" customHeight="1">
      <c r="C13" s="110" t="s">
        <v>344</v>
      </c>
      <c r="D13" s="76"/>
      <c r="E13" s="120"/>
      <c r="F13" s="120"/>
      <c r="G13" s="120"/>
      <c r="H13" s="120"/>
      <c r="I13" s="120"/>
      <c r="J13" s="120"/>
      <c r="K13" s="120">
        <v>183121</v>
      </c>
      <c r="L13" s="120"/>
      <c r="M13" s="274"/>
      <c r="N13" s="274"/>
      <c r="O13" s="275"/>
      <c r="P13" s="56"/>
      <c r="Q13" s="56"/>
      <c r="R13" s="56">
        <v>183121</v>
      </c>
      <c r="S13" s="56"/>
      <c r="T13" s="56"/>
    </row>
    <row r="14" spans="2:20" ht="30.75" customHeight="1">
      <c r="C14" s="110" t="s">
        <v>2</v>
      </c>
      <c r="D14" s="76"/>
      <c r="E14" s="76"/>
      <c r="F14" s="76"/>
      <c r="G14" s="76"/>
      <c r="H14" s="120"/>
      <c r="I14" s="120"/>
      <c r="J14" s="120"/>
      <c r="K14" s="120"/>
      <c r="L14" s="120"/>
      <c r="M14" s="274">
        <v>70000</v>
      </c>
      <c r="N14" s="274"/>
      <c r="O14" s="275"/>
      <c r="P14" s="56"/>
      <c r="Q14" s="56"/>
      <c r="R14" s="56">
        <v>70000</v>
      </c>
      <c r="S14" s="56"/>
      <c r="T14" s="56"/>
    </row>
    <row r="15" spans="2:20" ht="30.75" customHeight="1">
      <c r="C15" s="213" t="s">
        <v>3</v>
      </c>
      <c r="D15" s="206"/>
      <c r="E15" s="206"/>
      <c r="F15" s="206"/>
      <c r="G15" s="206"/>
      <c r="H15" s="206"/>
      <c r="I15" s="206"/>
      <c r="J15" s="215">
        <v>82000</v>
      </c>
      <c r="K15" s="215"/>
      <c r="L15" s="215"/>
      <c r="M15" s="215"/>
      <c r="N15" s="215"/>
      <c r="O15" s="275"/>
      <c r="P15" s="276"/>
      <c r="Q15" s="56"/>
      <c r="R15" s="56">
        <v>82000</v>
      </c>
      <c r="S15" s="56"/>
      <c r="T15" s="56"/>
    </row>
    <row r="16" spans="2:20" ht="30.75" customHeight="1">
      <c r="C16" s="109" t="s">
        <v>150</v>
      </c>
      <c r="D16" s="119"/>
      <c r="E16" s="119"/>
      <c r="F16" s="119"/>
      <c r="G16" s="119"/>
      <c r="H16" s="135"/>
      <c r="I16" s="135"/>
      <c r="J16" s="135"/>
      <c r="K16" s="135">
        <v>973121</v>
      </c>
      <c r="L16" s="135"/>
      <c r="M16" s="135">
        <v>330000</v>
      </c>
      <c r="N16" s="135"/>
      <c r="O16" s="276"/>
      <c r="P16" s="276"/>
      <c r="Q16" s="56"/>
      <c r="R16" s="56">
        <v>1303121</v>
      </c>
      <c r="S16" s="56"/>
      <c r="T16" s="56"/>
    </row>
    <row r="17" spans="3:20" ht="30.75" customHeight="1">
      <c r="C17" s="110" t="s">
        <v>122</v>
      </c>
      <c r="D17" s="76"/>
      <c r="E17" s="76"/>
      <c r="F17" s="76"/>
      <c r="G17" s="76"/>
      <c r="H17" s="120"/>
      <c r="I17" s="120"/>
      <c r="J17" s="120"/>
      <c r="K17" s="120"/>
      <c r="L17" s="120"/>
      <c r="M17" s="274"/>
      <c r="N17" s="274"/>
      <c r="O17" s="56"/>
      <c r="P17" s="56"/>
      <c r="Q17" s="56"/>
      <c r="R17" s="56"/>
      <c r="S17" s="56"/>
      <c r="T17" s="56"/>
    </row>
    <row r="18" spans="3:20" ht="30.75" customHeight="1">
      <c r="C18" s="110" t="s">
        <v>123</v>
      </c>
      <c r="D18" s="76"/>
      <c r="E18" s="76"/>
      <c r="F18" s="76"/>
      <c r="G18" s="76"/>
      <c r="H18" s="76"/>
      <c r="I18" s="76"/>
      <c r="J18" s="120"/>
      <c r="K18" s="120"/>
      <c r="L18" s="120"/>
      <c r="M18" s="274"/>
      <c r="N18" s="274"/>
      <c r="O18" s="56"/>
      <c r="P18" s="56"/>
      <c r="Q18" s="56"/>
      <c r="R18" s="56"/>
      <c r="S18" s="56"/>
      <c r="T18" s="56"/>
    </row>
    <row r="19" spans="3:20" ht="30.75" customHeight="1">
      <c r="C19" s="110" t="s">
        <v>345</v>
      </c>
      <c r="D19" s="76"/>
      <c r="E19" s="76"/>
      <c r="F19" s="76"/>
      <c r="G19" s="76"/>
      <c r="H19" s="76"/>
      <c r="I19" s="76"/>
      <c r="J19" s="120"/>
      <c r="K19" s="120"/>
      <c r="L19" s="120"/>
      <c r="M19" s="274"/>
      <c r="N19" s="274"/>
      <c r="O19" s="56"/>
      <c r="P19" s="56"/>
      <c r="Q19" s="56"/>
      <c r="R19" s="56"/>
      <c r="S19" s="56"/>
      <c r="T19" s="56"/>
    </row>
    <row r="20" spans="3:20" ht="30.75" customHeight="1">
      <c r="C20" s="110" t="s">
        <v>121</v>
      </c>
      <c r="D20" s="76"/>
      <c r="E20" s="76"/>
      <c r="F20" s="76"/>
      <c r="G20" s="76"/>
      <c r="H20" s="76"/>
      <c r="I20" s="76"/>
      <c r="J20" s="120"/>
      <c r="K20" s="120"/>
      <c r="L20" s="120"/>
      <c r="M20" s="274"/>
      <c r="N20" s="274"/>
      <c r="O20" s="56"/>
      <c r="P20" s="56"/>
      <c r="Q20" s="56"/>
      <c r="R20" s="56"/>
      <c r="S20" s="56"/>
      <c r="T20" s="56"/>
    </row>
    <row r="21" spans="3:20" ht="30.75" customHeight="1">
      <c r="C21" s="110" t="s">
        <v>139</v>
      </c>
      <c r="D21" s="76"/>
      <c r="E21" s="76"/>
      <c r="F21" s="76"/>
      <c r="G21" s="76"/>
      <c r="H21" s="76"/>
      <c r="I21" s="76"/>
      <c r="J21" s="120"/>
      <c r="K21" s="120"/>
      <c r="L21" s="277"/>
      <c r="M21" s="274"/>
      <c r="N21" s="274"/>
      <c r="O21" s="275"/>
      <c r="P21" s="56"/>
      <c r="Q21" s="56"/>
      <c r="R21" s="56"/>
      <c r="S21" s="56"/>
      <c r="T21" s="56"/>
    </row>
    <row r="22" spans="3:20" ht="30.75" customHeight="1">
      <c r="C22" s="110" t="s">
        <v>4</v>
      </c>
      <c r="D22" s="76"/>
      <c r="E22" s="76"/>
      <c r="F22" s="76"/>
      <c r="G22" s="76"/>
      <c r="H22" s="76"/>
      <c r="I22" s="76"/>
      <c r="J22" s="120"/>
      <c r="K22" s="120"/>
      <c r="L22" s="120"/>
      <c r="M22" s="274"/>
      <c r="N22" s="274"/>
      <c r="O22" s="56"/>
      <c r="P22" s="56"/>
      <c r="Q22" s="56"/>
      <c r="R22" s="56"/>
      <c r="S22" s="56"/>
      <c r="T22" s="56"/>
    </row>
    <row r="23" spans="3:20" ht="30.75" customHeight="1">
      <c r="C23" s="110" t="s">
        <v>146</v>
      </c>
      <c r="D23" s="76"/>
      <c r="E23" s="76"/>
      <c r="F23" s="76"/>
      <c r="G23" s="76"/>
      <c r="H23" s="76"/>
      <c r="I23" s="76"/>
      <c r="J23" s="120"/>
      <c r="K23" s="120"/>
      <c r="L23" s="120"/>
      <c r="M23" s="120"/>
      <c r="N23" s="120"/>
      <c r="O23" s="56"/>
      <c r="P23" s="56"/>
      <c r="Q23" s="56"/>
      <c r="R23" s="56">
        <v>52000</v>
      </c>
      <c r="S23" s="56"/>
      <c r="T23" s="56"/>
    </row>
    <row r="24" spans="3:20" ht="30.75" customHeight="1">
      <c r="C24" s="132" t="s">
        <v>356</v>
      </c>
      <c r="D24" s="76"/>
      <c r="E24" s="76"/>
      <c r="F24" s="76"/>
      <c r="G24" s="121"/>
      <c r="H24" s="76"/>
      <c r="I24" s="76"/>
      <c r="J24" s="120"/>
      <c r="K24" s="120"/>
      <c r="L24" s="277"/>
      <c r="M24" s="274"/>
      <c r="N24" s="274"/>
      <c r="O24" s="275"/>
      <c r="P24" s="56"/>
      <c r="Q24" s="56"/>
      <c r="R24" s="56"/>
      <c r="S24" s="56"/>
      <c r="T24" s="56"/>
    </row>
    <row r="25" spans="3:20" ht="30.75" customHeight="1">
      <c r="C25" s="132" t="s">
        <v>357</v>
      </c>
      <c r="D25" s="76"/>
      <c r="E25" s="76"/>
      <c r="F25" s="76"/>
      <c r="G25" s="76"/>
      <c r="H25" s="76"/>
      <c r="I25" s="76"/>
      <c r="J25" s="120"/>
      <c r="K25" s="120"/>
      <c r="L25" s="120"/>
      <c r="M25" s="274">
        <v>1100250</v>
      </c>
      <c r="N25" s="274"/>
      <c r="O25" s="56"/>
      <c r="P25" s="56"/>
      <c r="Q25" s="56"/>
      <c r="R25" s="56">
        <v>1100250</v>
      </c>
      <c r="S25" s="56"/>
      <c r="T25" s="56"/>
    </row>
    <row r="26" spans="3:20" ht="30.75" customHeight="1">
      <c r="C26" s="132" t="s">
        <v>358</v>
      </c>
      <c r="D26" s="76"/>
      <c r="E26" s="76"/>
      <c r="F26" s="76"/>
      <c r="G26" s="76"/>
      <c r="H26" s="76"/>
      <c r="I26" s="76"/>
      <c r="J26" s="120"/>
      <c r="K26" s="120"/>
      <c r="L26" s="120"/>
      <c r="M26" s="274">
        <v>2000</v>
      </c>
      <c r="N26" s="274"/>
      <c r="O26" s="56"/>
      <c r="P26" s="56"/>
      <c r="Q26" s="56"/>
      <c r="R26" s="56">
        <v>2000</v>
      </c>
      <c r="S26" s="56"/>
      <c r="T26" s="56"/>
    </row>
    <row r="27" spans="3:20" ht="30.75" customHeight="1">
      <c r="C27" s="213" t="s">
        <v>363</v>
      </c>
      <c r="D27" s="206"/>
      <c r="E27" s="210"/>
      <c r="F27" s="210"/>
      <c r="G27" s="216"/>
      <c r="H27" s="210"/>
      <c r="I27" s="210"/>
      <c r="J27" s="217"/>
      <c r="K27" s="217"/>
      <c r="L27" s="278"/>
      <c r="M27" s="215"/>
      <c r="N27" s="215"/>
      <c r="O27" s="275"/>
      <c r="P27" s="56"/>
      <c r="Q27" s="56"/>
      <c r="R27" s="56"/>
      <c r="S27" s="56"/>
      <c r="T27" s="56"/>
    </row>
    <row r="28" spans="3:20" ht="30.75" customHeight="1">
      <c r="C28" s="111" t="s">
        <v>288</v>
      </c>
      <c r="D28" s="76"/>
      <c r="E28" s="76"/>
      <c r="F28" s="76"/>
      <c r="G28" s="121"/>
      <c r="H28" s="76"/>
      <c r="I28" s="76"/>
      <c r="J28" s="277"/>
      <c r="K28" s="120"/>
      <c r="L28" s="277"/>
      <c r="M28" s="274"/>
      <c r="N28" s="274"/>
      <c r="O28" s="275"/>
      <c r="P28" s="56"/>
      <c r="Q28" s="56"/>
      <c r="R28" s="56">
        <v>1154250</v>
      </c>
      <c r="S28" s="56"/>
      <c r="T28" s="56"/>
    </row>
    <row r="29" spans="3:20" ht="30.75" customHeight="1">
      <c r="C29" s="111" t="s">
        <v>289</v>
      </c>
      <c r="D29" s="76"/>
      <c r="E29" s="76"/>
      <c r="F29" s="76"/>
      <c r="G29" s="76"/>
      <c r="H29" s="76"/>
      <c r="I29" s="76"/>
      <c r="J29" s="277"/>
      <c r="K29" s="120"/>
      <c r="L29" s="277"/>
      <c r="M29" s="274">
        <v>2500</v>
      </c>
      <c r="N29" s="274"/>
      <c r="O29" s="275"/>
      <c r="P29" s="56"/>
      <c r="Q29" s="56"/>
      <c r="R29" s="56">
        <v>2500</v>
      </c>
      <c r="S29" s="56"/>
      <c r="T29" s="56"/>
    </row>
    <row r="30" spans="3:20" ht="30.75" customHeight="1">
      <c r="C30" s="111" t="s">
        <v>290</v>
      </c>
      <c r="D30" s="76"/>
      <c r="E30" s="76"/>
      <c r="F30" s="76"/>
      <c r="G30" s="76"/>
      <c r="H30" s="76"/>
      <c r="I30" s="76"/>
      <c r="J30" s="277"/>
      <c r="K30" s="120"/>
      <c r="L30" s="120"/>
      <c r="M30" s="274"/>
      <c r="N30" s="274"/>
      <c r="O30" s="275"/>
      <c r="P30" s="56"/>
      <c r="Q30" s="56"/>
      <c r="R30" s="56"/>
      <c r="S30" s="56"/>
      <c r="T30" s="56"/>
    </row>
    <row r="31" spans="3:20" ht="30.75" customHeight="1">
      <c r="C31" s="213" t="s">
        <v>362</v>
      </c>
      <c r="D31" s="206"/>
      <c r="E31" s="210"/>
      <c r="F31" s="210"/>
      <c r="G31" s="216"/>
      <c r="H31" s="210"/>
      <c r="I31" s="210"/>
      <c r="J31" s="278"/>
      <c r="K31" s="217"/>
      <c r="L31" s="215"/>
      <c r="M31" s="215"/>
      <c r="N31" s="215"/>
      <c r="O31" s="275"/>
      <c r="P31" s="56"/>
      <c r="Q31" s="56"/>
      <c r="R31" s="56"/>
      <c r="S31" s="56"/>
      <c r="T31" s="56"/>
    </row>
    <row r="32" spans="3:20" ht="30.75" customHeight="1">
      <c r="C32" s="213" t="s">
        <v>148</v>
      </c>
      <c r="D32" s="206"/>
      <c r="E32" s="210"/>
      <c r="F32" s="210"/>
      <c r="G32" s="216"/>
      <c r="H32" s="210"/>
      <c r="I32" s="210"/>
      <c r="J32" s="278"/>
      <c r="K32" s="217"/>
      <c r="L32" s="215"/>
      <c r="M32" s="215"/>
      <c r="N32" s="215"/>
      <c r="O32" s="275"/>
      <c r="P32" s="56"/>
      <c r="Q32" s="56"/>
      <c r="R32" s="56">
        <v>2500</v>
      </c>
      <c r="S32" s="56"/>
      <c r="T32" s="56"/>
    </row>
    <row r="33" spans="3:20" ht="30.75" customHeight="1">
      <c r="C33" s="109" t="s">
        <v>147</v>
      </c>
      <c r="D33" s="119"/>
      <c r="E33" s="135"/>
      <c r="F33" s="135"/>
      <c r="G33" s="135"/>
      <c r="H33" s="135"/>
      <c r="I33" s="135"/>
      <c r="J33" s="135"/>
      <c r="K33" s="135"/>
      <c r="L33" s="135"/>
      <c r="M33" s="136"/>
      <c r="N33" s="135"/>
      <c r="O33" s="275"/>
      <c r="P33" s="56"/>
      <c r="Q33" s="56"/>
      <c r="R33" s="56">
        <v>1156750</v>
      </c>
      <c r="S33" s="56"/>
      <c r="T33" s="56"/>
    </row>
    <row r="34" spans="3:20" ht="30.75" customHeight="1">
      <c r="C34" s="109" t="s">
        <v>346</v>
      </c>
      <c r="D34" s="119"/>
      <c r="E34" s="119"/>
      <c r="F34" s="119"/>
      <c r="G34" s="119"/>
      <c r="H34" s="119"/>
      <c r="I34" s="119"/>
      <c r="J34" s="135"/>
      <c r="K34" s="135"/>
      <c r="L34" s="135"/>
      <c r="M34" s="136"/>
      <c r="N34" s="135"/>
      <c r="O34" s="56"/>
      <c r="P34" s="56"/>
      <c r="Q34" s="56"/>
      <c r="R34" s="56">
        <v>15961</v>
      </c>
      <c r="S34" s="56"/>
      <c r="T34" s="56"/>
    </row>
    <row r="35" spans="3:20" ht="30.75" customHeight="1">
      <c r="C35" s="109" t="s">
        <v>347</v>
      </c>
      <c r="D35" s="119"/>
      <c r="E35" s="135"/>
      <c r="F35" s="135"/>
      <c r="G35" s="135"/>
      <c r="H35" s="136"/>
      <c r="I35" s="135"/>
      <c r="J35" s="135"/>
      <c r="K35" s="135"/>
      <c r="L35" s="135"/>
      <c r="M35" s="136"/>
      <c r="N35" s="136"/>
      <c r="O35" s="56"/>
      <c r="P35" s="56"/>
      <c r="Q35" s="56"/>
      <c r="R35" s="56">
        <v>10733</v>
      </c>
      <c r="S35" s="56"/>
      <c r="T35" s="56"/>
    </row>
    <row r="36" spans="3:20" ht="30.75" customHeight="1">
      <c r="C36" s="109" t="s">
        <v>364</v>
      </c>
      <c r="D36" s="135"/>
      <c r="E36" s="135"/>
      <c r="F36" s="135"/>
      <c r="G36" s="135"/>
      <c r="H36" s="136"/>
      <c r="I36" s="135"/>
      <c r="J36" s="135"/>
      <c r="K36" s="135"/>
      <c r="L36" s="135"/>
      <c r="M36" s="136"/>
      <c r="N36" s="136"/>
      <c r="O36" s="275"/>
      <c r="P36" s="56"/>
      <c r="Q36" s="56"/>
      <c r="R36" s="56">
        <v>2551</v>
      </c>
      <c r="S36" s="56"/>
      <c r="T36" s="56"/>
    </row>
    <row r="37" spans="3:20" ht="30.75" customHeight="1">
      <c r="C37" s="214" t="s">
        <v>134</v>
      </c>
      <c r="D37" s="215"/>
      <c r="E37" s="215"/>
      <c r="F37" s="215"/>
      <c r="G37" s="215"/>
      <c r="H37" s="217"/>
      <c r="I37" s="215"/>
      <c r="J37" s="215">
        <v>260625</v>
      </c>
      <c r="K37" s="215"/>
      <c r="L37" s="215"/>
      <c r="M37" s="217"/>
      <c r="N37" s="217"/>
      <c r="O37" s="275"/>
      <c r="P37" s="56"/>
      <c r="Q37" s="56"/>
      <c r="R37" s="56">
        <v>260625</v>
      </c>
      <c r="S37" s="56"/>
      <c r="T37" s="56"/>
    </row>
    <row r="38" spans="3:20" ht="30.75" customHeight="1">
      <c r="C38" s="89"/>
      <c r="D38" s="89"/>
      <c r="E38" s="102"/>
      <c r="F38" s="102"/>
      <c r="G38" s="102"/>
      <c r="H38" s="103"/>
      <c r="I38" s="102"/>
      <c r="J38" s="102"/>
      <c r="K38" s="102"/>
      <c r="L38" s="102"/>
      <c r="M38" s="279"/>
      <c r="N38" s="279"/>
      <c r="O38" s="56"/>
      <c r="P38" s="56"/>
      <c r="Q38" s="56"/>
      <c r="R38" s="56">
        <v>3903991</v>
      </c>
      <c r="S38" s="56"/>
      <c r="T38" s="56"/>
    </row>
    <row r="39" spans="3:20" ht="25" customHeight="1">
      <c r="D39" s="330" t="s">
        <v>348</v>
      </c>
      <c r="E39" s="330"/>
      <c r="F39" s="330"/>
      <c r="G39" s="330"/>
      <c r="H39" s="330"/>
      <c r="I39" s="330"/>
      <c r="J39" s="330"/>
      <c r="K39" s="330"/>
      <c r="L39" s="330"/>
      <c r="M39" s="330"/>
      <c r="N39" s="330"/>
    </row>
    <row r="40" spans="3:20" ht="25" customHeight="1">
      <c r="D40" s="330" t="s">
        <v>349</v>
      </c>
      <c r="E40" s="330"/>
      <c r="F40" s="330"/>
      <c r="G40" s="330"/>
      <c r="H40" s="330"/>
      <c r="I40" s="330"/>
      <c r="J40" s="330"/>
      <c r="K40" s="330"/>
      <c r="L40" s="330"/>
      <c r="M40" s="330"/>
      <c r="N40" s="330"/>
    </row>
    <row r="41" spans="3:20" ht="25" customHeight="1">
      <c r="D41" s="329" t="s">
        <v>350</v>
      </c>
      <c r="E41" s="329"/>
      <c r="F41" s="329"/>
      <c r="G41" s="329"/>
      <c r="H41" s="329"/>
      <c r="I41" s="329"/>
      <c r="J41" s="329"/>
      <c r="K41" s="329"/>
      <c r="L41" s="329"/>
      <c r="M41" s="329"/>
      <c r="N41" s="329"/>
    </row>
    <row r="42" spans="3:20" ht="25" customHeight="1">
      <c r="D42" s="329" t="s">
        <v>351</v>
      </c>
      <c r="E42" s="329"/>
      <c r="F42" s="329"/>
      <c r="G42" s="329"/>
      <c r="H42" s="329"/>
      <c r="I42" s="329"/>
      <c r="J42" s="329"/>
      <c r="K42" s="329"/>
      <c r="L42" s="329"/>
      <c r="M42" s="329"/>
      <c r="N42" s="329"/>
    </row>
    <row r="43" spans="3:20" ht="25" customHeight="1">
      <c r="D43" s="329" t="s">
        <v>352</v>
      </c>
      <c r="E43" s="329"/>
      <c r="F43" s="329"/>
      <c r="G43" s="329"/>
      <c r="H43" s="329"/>
      <c r="I43" s="329"/>
      <c r="J43" s="329"/>
      <c r="K43" s="329"/>
      <c r="L43" s="329"/>
      <c r="M43" s="329"/>
      <c r="N43" s="329"/>
    </row>
    <row r="44" spans="3:20" ht="25" customHeight="1">
      <c r="D44" s="329" t="s">
        <v>359</v>
      </c>
      <c r="E44" s="329"/>
      <c r="F44" s="329"/>
      <c r="G44" s="329"/>
      <c r="H44" s="329"/>
      <c r="I44" s="329"/>
      <c r="J44" s="329"/>
      <c r="K44" s="329"/>
      <c r="L44" s="329"/>
      <c r="M44" s="329"/>
      <c r="N44" s="329"/>
    </row>
    <row r="45" spans="3:20" ht="25" customHeight="1">
      <c r="D45" s="334" t="s">
        <v>155</v>
      </c>
      <c r="E45" s="334"/>
      <c r="F45" s="334"/>
      <c r="G45" s="334"/>
      <c r="H45" s="334"/>
      <c r="I45" s="334"/>
      <c r="J45" s="334"/>
      <c r="K45" s="334"/>
      <c r="L45" s="334"/>
      <c r="M45" s="334"/>
      <c r="N45" s="334"/>
    </row>
    <row r="46" spans="3:20" ht="25" customHeight="1">
      <c r="D46" s="334" t="s">
        <v>153</v>
      </c>
      <c r="E46" s="334"/>
      <c r="F46" s="334"/>
      <c r="G46" s="334"/>
      <c r="H46" s="334"/>
      <c r="I46" s="334"/>
      <c r="J46" s="334"/>
      <c r="K46" s="334"/>
      <c r="L46" s="334"/>
      <c r="M46" s="334"/>
      <c r="N46" s="334"/>
    </row>
    <row r="47" spans="3:20" ht="25" customHeight="1">
      <c r="D47" s="334" t="s">
        <v>154</v>
      </c>
      <c r="E47" s="334"/>
      <c r="F47" s="334"/>
      <c r="G47" s="334"/>
      <c r="H47" s="334"/>
      <c r="I47" s="334"/>
      <c r="J47" s="334"/>
      <c r="K47" s="334"/>
      <c r="L47" s="334"/>
      <c r="M47" s="334"/>
      <c r="N47" s="334"/>
    </row>
    <row r="48" spans="3:20" ht="30.75" customHeight="1">
      <c r="D48" s="225"/>
      <c r="E48" s="230"/>
      <c r="F48" s="230"/>
      <c r="G48" s="230"/>
      <c r="H48" s="231"/>
      <c r="I48" s="230"/>
      <c r="J48" s="230"/>
      <c r="K48" s="230"/>
      <c r="L48" s="230"/>
      <c r="M48" s="232"/>
      <c r="N48" s="232"/>
    </row>
    <row r="49" spans="3:14" ht="30.75" customHeight="1">
      <c r="C49" s="85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3"/>
    </row>
    <row r="50" spans="3:14" ht="50" customHeight="1">
      <c r="C50" s="319" t="s">
        <v>425</v>
      </c>
      <c r="D50" s="319"/>
      <c r="E50" s="319"/>
      <c r="F50" s="319"/>
      <c r="G50" s="319"/>
      <c r="H50" s="319"/>
      <c r="I50" s="319"/>
      <c r="J50" s="319"/>
      <c r="K50" s="319"/>
      <c r="L50" s="319"/>
    </row>
    <row r="51" spans="3:14" ht="30.75" customHeight="1"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3:14" ht="30.75" customHeight="1">
      <c r="C52" s="54"/>
      <c r="D52" s="344" t="s">
        <v>156</v>
      </c>
      <c r="E52" s="344"/>
      <c r="F52" s="84"/>
      <c r="G52" s="84"/>
      <c r="H52" s="84"/>
      <c r="I52" s="84"/>
      <c r="J52" s="84"/>
      <c r="K52" s="84"/>
      <c r="L52" s="128" t="s">
        <v>271</v>
      </c>
      <c r="M52" s="3"/>
    </row>
    <row r="53" spans="3:14" ht="50" customHeight="1">
      <c r="C53" s="289" t="s">
        <v>291</v>
      </c>
      <c r="D53" s="163" t="s">
        <v>152</v>
      </c>
      <c r="E53" s="163" t="s">
        <v>33</v>
      </c>
      <c r="F53" s="163" t="s">
        <v>115</v>
      </c>
      <c r="G53" s="163" t="s">
        <v>35</v>
      </c>
      <c r="H53" s="163" t="s">
        <v>144</v>
      </c>
      <c r="I53" s="163" t="s">
        <v>151</v>
      </c>
      <c r="J53" s="163" t="s">
        <v>36</v>
      </c>
      <c r="K53" s="165" t="s">
        <v>354</v>
      </c>
      <c r="L53" s="163" t="s">
        <v>12</v>
      </c>
      <c r="M53" s="345"/>
      <c r="N53" s="345"/>
    </row>
    <row r="54" spans="3:14" ht="30.75" customHeight="1">
      <c r="C54" s="109" t="s">
        <v>149</v>
      </c>
      <c r="D54" s="133"/>
      <c r="E54" s="133"/>
      <c r="F54" s="133"/>
      <c r="G54" s="133"/>
      <c r="H54" s="133"/>
      <c r="I54" s="133"/>
      <c r="J54" s="133"/>
      <c r="K54" s="133"/>
      <c r="L54" s="133"/>
      <c r="M54" s="87"/>
      <c r="N54" s="87"/>
    </row>
    <row r="55" spans="3:14" ht="30.75" customHeight="1">
      <c r="C55" s="110" t="s">
        <v>0</v>
      </c>
      <c r="D55" s="79"/>
      <c r="E55" s="79">
        <v>3681176.4705882357</v>
      </c>
      <c r="F55" s="79"/>
      <c r="G55" s="79">
        <v>1502941.1764705884</v>
      </c>
      <c r="H55" s="79"/>
      <c r="I55" s="79"/>
      <c r="J55" s="79"/>
      <c r="K55" s="79"/>
      <c r="L55" s="79">
        <v>5184117.6470588241</v>
      </c>
      <c r="M55" s="87"/>
    </row>
    <row r="56" spans="3:14" ht="30.75" customHeight="1">
      <c r="C56" s="110" t="s">
        <v>1</v>
      </c>
      <c r="D56" s="79"/>
      <c r="E56" s="79">
        <v>4608545.166666667</v>
      </c>
      <c r="F56" s="79"/>
      <c r="G56" s="79"/>
      <c r="H56" s="79"/>
      <c r="I56" s="79"/>
      <c r="J56" s="79"/>
      <c r="K56" s="79"/>
      <c r="L56" s="79">
        <v>4608545.166666667</v>
      </c>
      <c r="M56" s="87"/>
    </row>
    <row r="57" spans="3:14" ht="30.75" customHeight="1">
      <c r="C57" s="110" t="s">
        <v>344</v>
      </c>
      <c r="D57" s="79"/>
      <c r="E57" s="79"/>
      <c r="F57" s="79"/>
      <c r="G57" s="79">
        <v>744369.23076923075</v>
      </c>
      <c r="H57" s="79"/>
      <c r="I57" s="79"/>
      <c r="J57" s="79"/>
      <c r="K57" s="79"/>
      <c r="L57" s="79">
        <v>744369.23076923075</v>
      </c>
      <c r="M57" s="87"/>
    </row>
    <row r="58" spans="3:14" ht="30.75" customHeight="1">
      <c r="C58" s="110" t="s">
        <v>2</v>
      </c>
      <c r="D58" s="79">
        <v>820000</v>
      </c>
      <c r="E58" s="79"/>
      <c r="F58" s="79"/>
      <c r="G58" s="79"/>
      <c r="H58" s="79"/>
      <c r="I58" s="79"/>
      <c r="J58" s="79"/>
      <c r="K58" s="79"/>
      <c r="L58" s="79">
        <v>820000</v>
      </c>
      <c r="M58" s="87"/>
    </row>
    <row r="59" spans="3:14" ht="30.75" customHeight="1">
      <c r="C59" s="213" t="s">
        <v>3</v>
      </c>
      <c r="D59" s="208"/>
      <c r="E59" s="208"/>
      <c r="F59" s="208"/>
      <c r="G59" s="208"/>
      <c r="H59" s="208"/>
      <c r="I59" s="208"/>
      <c r="J59" s="208"/>
      <c r="K59" s="208"/>
      <c r="L59" s="208">
        <v>11357032.04449472</v>
      </c>
      <c r="M59" s="102"/>
    </row>
    <row r="60" spans="3:14" ht="30.75" customHeight="1">
      <c r="C60" s="109" t="s">
        <v>150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02"/>
    </row>
    <row r="61" spans="3:14" ht="30.75" customHeight="1">
      <c r="C61" s="110" t="s">
        <v>122</v>
      </c>
      <c r="D61" s="79"/>
      <c r="E61" s="79"/>
      <c r="F61" s="79"/>
      <c r="G61" s="79"/>
      <c r="H61" s="79"/>
      <c r="I61" s="79"/>
      <c r="J61" s="79"/>
      <c r="K61" s="79"/>
      <c r="L61" s="79"/>
      <c r="M61" s="87"/>
    </row>
    <row r="62" spans="3:14" ht="30.75" customHeight="1">
      <c r="C62" s="110" t="s">
        <v>123</v>
      </c>
      <c r="D62" s="79"/>
      <c r="E62" s="79"/>
      <c r="F62" s="79"/>
      <c r="G62" s="79"/>
      <c r="H62" s="79"/>
      <c r="I62" s="79"/>
      <c r="J62" s="79"/>
      <c r="K62" s="79"/>
      <c r="L62" s="79"/>
      <c r="M62" s="87"/>
    </row>
    <row r="63" spans="3:14" ht="30.75" customHeight="1">
      <c r="C63" s="110" t="s">
        <v>345</v>
      </c>
      <c r="D63" s="79"/>
      <c r="E63" s="79"/>
      <c r="F63" s="79"/>
      <c r="G63" s="79"/>
      <c r="H63" s="79"/>
      <c r="I63" s="79"/>
      <c r="J63" s="79"/>
      <c r="K63" s="79"/>
      <c r="L63" s="79"/>
      <c r="M63" s="87"/>
    </row>
    <row r="64" spans="3:14" ht="30.75" customHeight="1">
      <c r="C64" s="110" t="s">
        <v>121</v>
      </c>
      <c r="D64" s="79"/>
      <c r="E64" s="79"/>
      <c r="F64" s="79"/>
      <c r="G64" s="79"/>
      <c r="H64" s="79"/>
      <c r="I64" s="79"/>
      <c r="J64" s="79"/>
      <c r="K64" s="79"/>
      <c r="L64" s="79"/>
      <c r="M64" s="87"/>
      <c r="N64" s="90"/>
    </row>
    <row r="65" spans="3:14" ht="30.75" customHeight="1">
      <c r="C65" s="110" t="s">
        <v>139</v>
      </c>
      <c r="D65" s="79"/>
      <c r="E65" s="79"/>
      <c r="F65" s="79"/>
      <c r="G65" s="79"/>
      <c r="H65" s="79"/>
      <c r="I65" s="79"/>
      <c r="J65" s="79"/>
      <c r="K65" s="79"/>
      <c r="L65" s="79"/>
      <c r="M65" s="87"/>
      <c r="N65" s="113"/>
    </row>
    <row r="66" spans="3:14" ht="30.75" customHeight="1">
      <c r="C66" s="110" t="s">
        <v>4</v>
      </c>
      <c r="D66" s="79"/>
      <c r="E66" s="79"/>
      <c r="F66" s="79"/>
      <c r="G66" s="79">
        <v>9393.5161891891876</v>
      </c>
      <c r="H66" s="79"/>
      <c r="I66" s="79"/>
      <c r="J66" s="79"/>
      <c r="K66" s="79"/>
      <c r="L66" s="79">
        <v>9393.5161891891876</v>
      </c>
      <c r="M66" s="87"/>
      <c r="N66" s="3"/>
    </row>
    <row r="67" spans="3:14" ht="30.75" customHeight="1">
      <c r="C67" s="110" t="s">
        <v>146</v>
      </c>
      <c r="D67" s="79"/>
      <c r="E67" s="79"/>
      <c r="F67" s="79"/>
      <c r="G67" s="79"/>
      <c r="H67" s="79"/>
      <c r="I67" s="79"/>
      <c r="J67" s="79"/>
      <c r="K67" s="79"/>
      <c r="L67" s="79"/>
      <c r="M67" s="102"/>
      <c r="N67" s="102"/>
    </row>
    <row r="68" spans="3:14" ht="30.75" customHeight="1">
      <c r="C68" s="132" t="s">
        <v>356</v>
      </c>
      <c r="D68" s="79"/>
      <c r="E68" s="79"/>
      <c r="F68" s="79"/>
      <c r="G68" s="273">
        <v>345836.71342547017</v>
      </c>
      <c r="H68" s="79"/>
      <c r="I68" s="79"/>
      <c r="J68" s="79"/>
      <c r="K68" s="79"/>
      <c r="L68" s="79">
        <v>345836.71342547017</v>
      </c>
      <c r="M68" s="87"/>
      <c r="N68" s="3"/>
    </row>
    <row r="69" spans="3:14" ht="30.75" customHeight="1">
      <c r="C69" s="132" t="s">
        <v>357</v>
      </c>
      <c r="D69" s="79"/>
      <c r="E69" s="79"/>
      <c r="F69" s="79"/>
      <c r="G69" s="79">
        <v>325.32221126562143</v>
      </c>
      <c r="H69" s="79"/>
      <c r="I69" s="79"/>
      <c r="J69" s="79"/>
      <c r="K69" s="79"/>
      <c r="L69" s="79">
        <v>325.32221126562143</v>
      </c>
      <c r="M69" s="87"/>
      <c r="N69" s="3"/>
    </row>
    <row r="70" spans="3:14" ht="30.75" customHeight="1">
      <c r="C70" s="132" t="s">
        <v>358</v>
      </c>
      <c r="D70" s="79"/>
      <c r="E70" s="79"/>
      <c r="F70" s="79"/>
      <c r="G70" s="79"/>
      <c r="H70" s="79"/>
      <c r="I70" s="79"/>
      <c r="J70" s="79"/>
      <c r="K70" s="79"/>
      <c r="L70" s="79"/>
      <c r="M70" s="87"/>
      <c r="N70" s="3"/>
    </row>
    <row r="71" spans="3:14" ht="30.75" customHeight="1">
      <c r="C71" s="213" t="s">
        <v>142</v>
      </c>
      <c r="D71" s="208"/>
      <c r="E71" s="218"/>
      <c r="F71" s="218"/>
      <c r="G71" s="218"/>
      <c r="H71" s="218"/>
      <c r="I71" s="218"/>
      <c r="J71" s="218"/>
      <c r="K71" s="218"/>
      <c r="L71" s="218">
        <v>355555.55182592495</v>
      </c>
      <c r="M71" s="102"/>
      <c r="N71" s="102"/>
    </row>
    <row r="72" spans="3:14" ht="30.75" customHeight="1">
      <c r="C72" s="110" t="s">
        <v>288</v>
      </c>
      <c r="D72" s="79"/>
      <c r="E72" s="79"/>
      <c r="F72" s="79"/>
      <c r="G72" s="273">
        <v>150</v>
      </c>
      <c r="H72" s="79"/>
      <c r="I72" s="79"/>
      <c r="J72" s="273"/>
      <c r="K72" s="79"/>
      <c r="L72" s="250">
        <v>150</v>
      </c>
      <c r="M72" s="87"/>
      <c r="N72" s="3"/>
    </row>
    <row r="73" spans="3:14" ht="30.75" customHeight="1">
      <c r="C73" s="110" t="s">
        <v>289</v>
      </c>
      <c r="D73" s="79"/>
      <c r="E73" s="79"/>
      <c r="F73" s="79"/>
      <c r="G73" s="79"/>
      <c r="H73" s="79"/>
      <c r="I73" s="79"/>
      <c r="J73" s="273"/>
      <c r="K73" s="79"/>
      <c r="L73" s="250"/>
      <c r="M73" s="87"/>
      <c r="N73" s="3"/>
    </row>
    <row r="74" spans="3:14" ht="30.75" customHeight="1">
      <c r="C74" s="110" t="s">
        <v>290</v>
      </c>
      <c r="D74" s="79"/>
      <c r="E74" s="79"/>
      <c r="F74" s="79"/>
      <c r="G74" s="79"/>
      <c r="H74" s="79"/>
      <c r="I74" s="79"/>
      <c r="J74" s="273"/>
      <c r="K74" s="79"/>
      <c r="L74" s="250"/>
      <c r="M74" s="3"/>
      <c r="N74" s="3"/>
    </row>
    <row r="75" spans="3:14" ht="30.75" customHeight="1">
      <c r="C75" s="213" t="s">
        <v>362</v>
      </c>
      <c r="D75" s="208"/>
      <c r="E75" s="272"/>
      <c r="F75" s="272"/>
      <c r="G75" s="272"/>
      <c r="H75" s="272"/>
      <c r="I75" s="272"/>
      <c r="J75" s="280"/>
      <c r="K75" s="272"/>
      <c r="L75" s="218"/>
      <c r="M75" s="102"/>
      <c r="N75" s="102"/>
    </row>
    <row r="76" spans="3:14" ht="30.75" customHeight="1">
      <c r="C76" s="213" t="s">
        <v>148</v>
      </c>
      <c r="D76" s="208"/>
      <c r="E76" s="218"/>
      <c r="F76" s="218"/>
      <c r="G76" s="218"/>
      <c r="H76" s="218"/>
      <c r="I76" s="218"/>
      <c r="J76" s="219"/>
      <c r="K76" s="218"/>
      <c r="L76" s="218"/>
      <c r="M76" s="102"/>
      <c r="N76" s="102"/>
    </row>
    <row r="77" spans="3:14" ht="30.75" customHeight="1">
      <c r="C77" s="109" t="s">
        <v>147</v>
      </c>
      <c r="D77" s="133"/>
      <c r="E77" s="133"/>
      <c r="F77" s="133"/>
      <c r="G77" s="133"/>
      <c r="H77" s="133"/>
      <c r="I77" s="133"/>
      <c r="J77" s="133"/>
      <c r="K77" s="133"/>
      <c r="L77" s="133"/>
      <c r="M77" s="3"/>
      <c r="N77" s="102"/>
    </row>
    <row r="78" spans="3:14" ht="30.75" customHeight="1">
      <c r="C78" s="109" t="s">
        <v>346</v>
      </c>
      <c r="D78" s="133"/>
      <c r="E78" s="133"/>
      <c r="F78" s="133"/>
      <c r="G78" s="133"/>
      <c r="H78" s="133"/>
      <c r="I78" s="133"/>
      <c r="J78" s="133"/>
      <c r="K78" s="133"/>
      <c r="L78" s="133"/>
      <c r="M78" s="3"/>
      <c r="N78" s="102"/>
    </row>
    <row r="79" spans="3:14" ht="30.75" customHeight="1">
      <c r="C79" s="109" t="s">
        <v>347</v>
      </c>
      <c r="D79" s="133"/>
      <c r="E79" s="133"/>
      <c r="F79" s="133"/>
      <c r="G79" s="133"/>
      <c r="H79" s="134"/>
      <c r="I79" s="133"/>
      <c r="J79" s="133"/>
      <c r="K79" s="133"/>
      <c r="L79" s="133"/>
      <c r="M79" s="3"/>
      <c r="N79" s="3"/>
    </row>
    <row r="80" spans="3:14" ht="30.75" customHeight="1">
      <c r="C80" s="109" t="s">
        <v>364</v>
      </c>
      <c r="D80" s="281"/>
      <c r="E80" s="133"/>
      <c r="F80" s="133"/>
      <c r="G80" s="133"/>
      <c r="H80" s="134"/>
      <c r="I80" s="133"/>
      <c r="J80" s="133"/>
      <c r="K80" s="133"/>
      <c r="L80" s="133">
        <v>364875</v>
      </c>
      <c r="M80" s="3"/>
      <c r="N80" s="3"/>
    </row>
    <row r="81" spans="3:14" ht="30.75" customHeight="1">
      <c r="C81" s="214" t="s">
        <v>134</v>
      </c>
      <c r="D81" s="208"/>
      <c r="E81" s="208"/>
      <c r="F81" s="208"/>
      <c r="G81" s="208"/>
      <c r="H81" s="218"/>
      <c r="I81" s="208"/>
      <c r="J81" s="208"/>
      <c r="K81" s="208"/>
      <c r="L81" s="208"/>
      <c r="M81" s="3"/>
      <c r="N81" s="3"/>
    </row>
    <row r="82" spans="3:14" ht="30.75" customHeight="1">
      <c r="C82" s="122"/>
      <c r="D82" s="66"/>
      <c r="E82" s="66"/>
      <c r="F82" s="66"/>
      <c r="G82" s="66"/>
      <c r="H82" s="123"/>
      <c r="I82" s="66"/>
      <c r="J82" s="66"/>
      <c r="K82" s="66"/>
      <c r="L82" s="66"/>
      <c r="M82" s="3"/>
      <c r="N82" s="3"/>
    </row>
    <row r="83" spans="3:14" ht="25" customHeight="1">
      <c r="D83" s="337" t="s">
        <v>348</v>
      </c>
      <c r="E83" s="337"/>
      <c r="F83" s="337"/>
      <c r="G83" s="337"/>
      <c r="H83" s="337"/>
      <c r="I83" s="337"/>
      <c r="J83" s="337"/>
      <c r="K83" s="337"/>
      <c r="L83" s="337"/>
      <c r="M83" s="3"/>
      <c r="N83" s="3"/>
    </row>
    <row r="84" spans="3:14" ht="25" customHeight="1">
      <c r="D84" s="337" t="s">
        <v>349</v>
      </c>
      <c r="E84" s="337"/>
      <c r="F84" s="337"/>
      <c r="G84" s="337"/>
      <c r="H84" s="337"/>
      <c r="I84" s="337"/>
      <c r="J84" s="337"/>
      <c r="K84" s="337"/>
      <c r="L84" s="337"/>
      <c r="M84" s="3"/>
    </row>
    <row r="85" spans="3:14" ht="25" customHeight="1">
      <c r="D85" s="338" t="s">
        <v>350</v>
      </c>
      <c r="E85" s="338"/>
      <c r="F85" s="338"/>
      <c r="G85" s="338"/>
      <c r="H85" s="338"/>
      <c r="I85" s="338"/>
      <c r="J85" s="338"/>
      <c r="K85" s="338"/>
      <c r="L85" s="338"/>
      <c r="M85" s="3"/>
      <c r="N85" s="3"/>
    </row>
    <row r="86" spans="3:14" ht="25" customHeight="1">
      <c r="D86" s="338" t="s">
        <v>351</v>
      </c>
      <c r="E86" s="338"/>
      <c r="F86" s="338"/>
      <c r="G86" s="338"/>
      <c r="H86" s="338"/>
      <c r="I86" s="338"/>
      <c r="J86" s="338"/>
      <c r="K86" s="338"/>
      <c r="L86" s="338"/>
      <c r="M86" s="3"/>
      <c r="N86" s="3"/>
    </row>
    <row r="87" spans="3:14" ht="25" customHeight="1">
      <c r="D87" s="338" t="s">
        <v>352</v>
      </c>
      <c r="E87" s="338"/>
      <c r="F87" s="338"/>
      <c r="G87" s="338"/>
      <c r="H87" s="338"/>
      <c r="I87" s="338"/>
      <c r="J87" s="338"/>
      <c r="K87" s="338"/>
      <c r="L87" s="338"/>
      <c r="M87" s="3"/>
      <c r="N87" s="3"/>
    </row>
    <row r="88" spans="3:14" ht="25" customHeight="1">
      <c r="D88" s="338" t="s">
        <v>359</v>
      </c>
      <c r="E88" s="338"/>
      <c r="F88" s="338"/>
      <c r="G88" s="338"/>
      <c r="H88" s="338"/>
      <c r="I88" s="338"/>
      <c r="J88" s="338"/>
      <c r="K88" s="338"/>
      <c r="L88" s="338"/>
      <c r="M88" s="3"/>
      <c r="N88" s="3"/>
    </row>
    <row r="89" spans="3:14" ht="25" customHeight="1">
      <c r="D89" s="336" t="s">
        <v>155</v>
      </c>
      <c r="E89" s="336"/>
      <c r="F89" s="336"/>
      <c r="G89" s="336"/>
      <c r="H89" s="336"/>
      <c r="I89" s="336"/>
      <c r="J89" s="336"/>
      <c r="K89" s="336"/>
      <c r="L89" s="336"/>
      <c r="M89" s="3"/>
      <c r="N89" s="3"/>
    </row>
    <row r="90" spans="3:14" ht="25" customHeight="1">
      <c r="D90" s="336" t="s">
        <v>153</v>
      </c>
      <c r="E90" s="336"/>
      <c r="F90" s="336"/>
      <c r="G90" s="336"/>
      <c r="H90" s="336"/>
      <c r="I90" s="336"/>
      <c r="J90" s="336"/>
      <c r="K90" s="336"/>
      <c r="L90" s="336"/>
      <c r="M90" s="3"/>
      <c r="N90" s="3"/>
    </row>
    <row r="91" spans="3:14" ht="25" customHeight="1">
      <c r="D91" s="336" t="s">
        <v>154</v>
      </c>
      <c r="E91" s="336"/>
      <c r="F91" s="336"/>
      <c r="G91" s="336"/>
      <c r="H91" s="336"/>
      <c r="I91" s="336"/>
      <c r="J91" s="336"/>
      <c r="K91" s="336"/>
      <c r="L91" s="336"/>
    </row>
    <row r="92" spans="3:14" ht="30.75" customHeight="1">
      <c r="D92" s="233"/>
      <c r="E92" s="234"/>
      <c r="F92" s="234"/>
      <c r="G92" s="232"/>
      <c r="H92" s="234"/>
      <c r="I92" s="234"/>
      <c r="J92" s="234"/>
      <c r="K92" s="234"/>
      <c r="L92" s="232"/>
    </row>
    <row r="93" spans="3:14" ht="30.75" customHeight="1">
      <c r="C93" s="89"/>
      <c r="D93" s="102"/>
      <c r="E93" s="102"/>
      <c r="F93" s="102"/>
      <c r="G93" s="102"/>
      <c r="H93" s="102"/>
      <c r="I93" s="102"/>
      <c r="J93" s="102"/>
      <c r="K93" s="102"/>
      <c r="L93" s="102"/>
      <c r="M93" s="3"/>
      <c r="N93" s="3"/>
    </row>
    <row r="94" spans="3:14" ht="50" customHeight="1">
      <c r="C94" s="319" t="s">
        <v>424</v>
      </c>
      <c r="D94" s="319"/>
      <c r="E94" s="319"/>
      <c r="F94" s="319"/>
      <c r="G94" s="319"/>
      <c r="H94" s="319"/>
      <c r="I94" s="319"/>
      <c r="J94" s="319"/>
      <c r="K94" s="115"/>
      <c r="L94" s="116"/>
      <c r="M94" s="3"/>
    </row>
    <row r="95" spans="3:14" ht="30.75" customHeight="1">
      <c r="C95" s="127"/>
      <c r="D95" s="112"/>
      <c r="E95" s="112"/>
      <c r="F95" s="112"/>
      <c r="G95" s="114"/>
      <c r="H95" s="112"/>
      <c r="I95" s="112"/>
      <c r="J95" s="102"/>
      <c r="K95" s="115"/>
      <c r="L95" s="116"/>
      <c r="M95" s="3"/>
    </row>
    <row r="96" spans="3:14" ht="30.75" customHeight="1">
      <c r="C96" s="85"/>
      <c r="D96" s="112"/>
      <c r="E96" s="112"/>
      <c r="F96" s="112"/>
      <c r="G96" s="114"/>
      <c r="H96" s="112"/>
      <c r="I96" s="87"/>
      <c r="J96" s="128" t="s">
        <v>271</v>
      </c>
      <c r="K96" s="115"/>
      <c r="L96" s="116"/>
      <c r="M96" s="3"/>
    </row>
    <row r="97" spans="1:12" ht="30.75" customHeight="1">
      <c r="C97" s="339" t="s">
        <v>291</v>
      </c>
      <c r="D97" s="313" t="s">
        <v>283</v>
      </c>
      <c r="E97" s="313"/>
      <c r="F97" s="313"/>
      <c r="G97" s="313"/>
      <c r="H97" s="313" t="s">
        <v>284</v>
      </c>
      <c r="I97" s="313" t="s">
        <v>369</v>
      </c>
      <c r="J97" s="313"/>
    </row>
    <row r="98" spans="1:12" ht="30.75" customHeight="1">
      <c r="C98" s="340"/>
      <c r="D98" s="253" t="s">
        <v>368</v>
      </c>
      <c r="E98" s="253" t="s">
        <v>157</v>
      </c>
      <c r="F98" s="253" t="s">
        <v>98</v>
      </c>
      <c r="G98" s="253" t="s">
        <v>97</v>
      </c>
      <c r="H98" s="313"/>
      <c r="I98" s="253" t="s">
        <v>292</v>
      </c>
      <c r="J98" s="253" t="s">
        <v>116</v>
      </c>
      <c r="K98" s="87"/>
      <c r="L98" s="3"/>
    </row>
    <row r="99" spans="1:12" ht="30.75" customHeight="1">
      <c r="C99" s="109" t="s">
        <v>149</v>
      </c>
      <c r="D99" s="137"/>
      <c r="E99" s="137"/>
      <c r="F99" s="138"/>
      <c r="G99" s="137"/>
      <c r="H99" s="138"/>
      <c r="I99" s="138"/>
      <c r="J99" s="133"/>
    </row>
    <row r="100" spans="1:12" ht="30.75" customHeight="1">
      <c r="C100" s="110" t="s">
        <v>0</v>
      </c>
      <c r="D100" s="124">
        <v>5.1100000000000003</v>
      </c>
      <c r="E100" s="124"/>
      <c r="F100" s="125">
        <v>21.83</v>
      </c>
      <c r="G100" s="124">
        <v>26.94</v>
      </c>
      <c r="H100" s="125">
        <v>6.5</v>
      </c>
      <c r="I100" s="125"/>
      <c r="J100" s="77"/>
      <c r="K100" s="115"/>
      <c r="L100" s="86"/>
    </row>
    <row r="101" spans="1:12" ht="30.75" customHeight="1">
      <c r="C101" s="110" t="s">
        <v>1</v>
      </c>
      <c r="D101" s="125">
        <v>1</v>
      </c>
      <c r="E101" s="124"/>
      <c r="F101" s="125">
        <v>20.6</v>
      </c>
      <c r="G101" s="124">
        <v>21.6</v>
      </c>
      <c r="H101" s="125">
        <v>8.3000000000000007</v>
      </c>
      <c r="I101" s="125"/>
      <c r="J101" s="77"/>
      <c r="K101" s="115"/>
      <c r="L101" s="86"/>
    </row>
    <row r="102" spans="1:12" ht="30.75" customHeight="1">
      <c r="C102" s="110" t="s">
        <v>344</v>
      </c>
      <c r="D102" s="124">
        <v>5</v>
      </c>
      <c r="E102" s="124"/>
      <c r="F102" s="125">
        <v>16.510000000000002</v>
      </c>
      <c r="G102" s="124">
        <v>21.51</v>
      </c>
      <c r="H102" s="125">
        <v>5</v>
      </c>
      <c r="I102" s="125"/>
      <c r="J102" s="77"/>
      <c r="K102" s="115"/>
    </row>
    <row r="103" spans="1:12" ht="30.75" customHeight="1">
      <c r="C103" s="110" t="s">
        <v>2</v>
      </c>
      <c r="D103" s="125">
        <v>5</v>
      </c>
      <c r="E103" s="125"/>
      <c r="F103" s="125">
        <v>23.41</v>
      </c>
      <c r="G103" s="124">
        <v>28.41</v>
      </c>
      <c r="H103" s="125"/>
      <c r="I103" s="125"/>
      <c r="J103" s="77"/>
      <c r="K103" s="115"/>
    </row>
    <row r="104" spans="1:12" ht="30.75" customHeight="1">
      <c r="C104" s="109" t="s">
        <v>150</v>
      </c>
      <c r="D104" s="139"/>
      <c r="E104" s="139"/>
      <c r="F104" s="140"/>
      <c r="G104" s="139"/>
      <c r="H104" s="140"/>
      <c r="I104" s="140"/>
      <c r="J104" s="141"/>
      <c r="K104" s="115"/>
    </row>
    <row r="105" spans="1:12" ht="30.75" customHeight="1">
      <c r="C105" s="110" t="s">
        <v>122</v>
      </c>
      <c r="D105" s="126"/>
      <c r="E105" s="126"/>
      <c r="F105" s="124"/>
      <c r="G105" s="124"/>
      <c r="H105" s="124"/>
      <c r="I105" s="125"/>
      <c r="J105" s="77"/>
      <c r="K105" s="115"/>
    </row>
    <row r="106" spans="1:12" ht="30.75" customHeight="1">
      <c r="C106" s="110" t="s">
        <v>123</v>
      </c>
      <c r="D106" s="126"/>
      <c r="E106" s="126"/>
      <c r="F106" s="126"/>
      <c r="G106" s="126"/>
      <c r="H106" s="126"/>
      <c r="I106" s="125"/>
      <c r="J106" s="77"/>
      <c r="K106" s="115"/>
    </row>
    <row r="107" spans="1:12" ht="30.75" customHeight="1">
      <c r="A107" s="51">
        <v>0</v>
      </c>
      <c r="C107" s="110" t="s">
        <v>345</v>
      </c>
      <c r="D107" s="126"/>
      <c r="E107" s="126"/>
      <c r="F107" s="126"/>
      <c r="G107" s="126"/>
      <c r="H107" s="126"/>
      <c r="I107" s="126"/>
      <c r="J107" s="126"/>
      <c r="K107" s="115"/>
    </row>
    <row r="108" spans="1:12" ht="30.75" customHeight="1">
      <c r="C108" s="110" t="s">
        <v>121</v>
      </c>
      <c r="D108" s="126"/>
      <c r="E108" s="126"/>
      <c r="F108" s="126"/>
      <c r="G108" s="126"/>
      <c r="H108" s="126"/>
      <c r="I108" s="53"/>
      <c r="J108" s="53"/>
      <c r="K108" s="54"/>
    </row>
    <row r="109" spans="1:12" ht="30.75" customHeight="1">
      <c r="C109" s="110" t="s">
        <v>139</v>
      </c>
      <c r="D109" s="77">
        <v>1</v>
      </c>
      <c r="E109" s="126"/>
      <c r="F109" s="126">
        <v>30</v>
      </c>
      <c r="G109" s="126">
        <v>31</v>
      </c>
      <c r="H109" s="126"/>
      <c r="I109" s="126"/>
      <c r="J109" s="126"/>
      <c r="K109" s="54"/>
    </row>
    <row r="110" spans="1:12" ht="30.75" customHeight="1">
      <c r="C110" s="110" t="s">
        <v>4</v>
      </c>
      <c r="D110" s="126"/>
      <c r="E110" s="126"/>
      <c r="F110" s="126"/>
      <c r="G110" s="282"/>
      <c r="H110" s="283"/>
      <c r="I110" s="126"/>
      <c r="J110" s="126"/>
      <c r="K110" s="54"/>
    </row>
    <row r="111" spans="1:12" ht="30.75" customHeight="1">
      <c r="C111" s="110" t="s">
        <v>146</v>
      </c>
      <c r="D111" s="124"/>
      <c r="E111" s="124"/>
      <c r="F111" s="125"/>
      <c r="G111" s="124"/>
      <c r="H111" s="125"/>
      <c r="I111" s="125"/>
      <c r="J111" s="77"/>
      <c r="K111" s="3"/>
    </row>
    <row r="112" spans="1:12" ht="30.75" customHeight="1">
      <c r="C112" s="132" t="s">
        <v>356</v>
      </c>
      <c r="D112" s="77">
        <v>9.67</v>
      </c>
      <c r="E112" s="126"/>
      <c r="F112" s="126">
        <v>26</v>
      </c>
      <c r="G112" s="126">
        <v>26</v>
      </c>
      <c r="H112" s="126">
        <v>7</v>
      </c>
      <c r="I112" s="126"/>
      <c r="J112" s="126"/>
      <c r="K112" s="115"/>
    </row>
    <row r="113" spans="3:14" ht="30.75" customHeight="1">
      <c r="C113" s="132" t="s">
        <v>357</v>
      </c>
      <c r="D113" s="126"/>
      <c r="E113" s="126"/>
      <c r="F113" s="126"/>
      <c r="G113" s="126"/>
      <c r="H113" s="126"/>
      <c r="I113" s="126"/>
      <c r="J113" s="126"/>
      <c r="K113" s="115"/>
    </row>
    <row r="114" spans="3:14" ht="30.75" customHeight="1">
      <c r="C114" s="132" t="s">
        <v>358</v>
      </c>
      <c r="D114" s="126"/>
      <c r="E114" s="126"/>
      <c r="F114" s="126"/>
      <c r="G114" s="126"/>
      <c r="H114" s="126"/>
      <c r="I114" s="126"/>
      <c r="J114" s="126"/>
      <c r="K114" s="115"/>
    </row>
    <row r="115" spans="3:14" ht="30.75" customHeight="1">
      <c r="C115" s="110" t="s">
        <v>288</v>
      </c>
      <c r="D115" s="77">
        <v>8</v>
      </c>
      <c r="E115" s="126"/>
      <c r="F115" s="126">
        <v>20</v>
      </c>
      <c r="G115" s="126">
        <v>25</v>
      </c>
      <c r="H115" s="126">
        <v>10</v>
      </c>
      <c r="I115" s="126"/>
      <c r="J115" s="126"/>
      <c r="K115" s="84"/>
    </row>
    <row r="116" spans="3:14" ht="30.75" customHeight="1">
      <c r="C116" s="110" t="s">
        <v>289</v>
      </c>
      <c r="D116" s="77"/>
      <c r="E116" s="126"/>
      <c r="F116" s="126"/>
      <c r="G116" s="126"/>
      <c r="H116" s="126"/>
      <c r="I116" s="126"/>
      <c r="J116" s="126"/>
      <c r="K116" s="115"/>
    </row>
    <row r="117" spans="3:14" ht="30.75" customHeight="1">
      <c r="C117" s="110" t="s">
        <v>290</v>
      </c>
      <c r="D117" s="77"/>
      <c r="E117" s="126"/>
      <c r="F117" s="126"/>
      <c r="G117" s="126"/>
      <c r="H117" s="126"/>
      <c r="I117" s="126"/>
      <c r="J117" s="126"/>
      <c r="K117" s="84"/>
      <c r="L117" s="84"/>
    </row>
    <row r="118" spans="3:14" ht="30.75" customHeight="1">
      <c r="C118" s="109" t="s">
        <v>147</v>
      </c>
      <c r="D118" s="141"/>
      <c r="E118" s="142"/>
      <c r="F118" s="142"/>
      <c r="G118" s="142"/>
      <c r="H118" s="142"/>
      <c r="I118" s="50"/>
      <c r="J118" s="140"/>
      <c r="K118" s="115"/>
      <c r="L118" s="84"/>
    </row>
    <row r="119" spans="3:14" ht="30.75" customHeight="1">
      <c r="C119" s="109" t="s">
        <v>346</v>
      </c>
      <c r="D119" s="141"/>
      <c r="E119" s="142"/>
      <c r="F119" s="142"/>
      <c r="G119" s="142"/>
      <c r="H119" s="142"/>
      <c r="I119" s="50"/>
      <c r="J119" s="140"/>
      <c r="K119" s="115"/>
      <c r="L119" s="84"/>
    </row>
    <row r="120" spans="3:14" ht="30.75" customHeight="1">
      <c r="C120" s="109" t="s">
        <v>347</v>
      </c>
      <c r="D120" s="141"/>
      <c r="E120" s="142"/>
      <c r="F120" s="142"/>
      <c r="G120" s="142"/>
      <c r="H120" s="142"/>
      <c r="I120" s="142"/>
      <c r="J120" s="142"/>
      <c r="K120" s="84"/>
      <c r="L120" s="84"/>
    </row>
    <row r="121" spans="3:14" ht="30.75" customHeight="1">
      <c r="C121" s="109" t="s">
        <v>355</v>
      </c>
      <c r="D121" s="139"/>
      <c r="E121" s="139"/>
      <c r="F121" s="139"/>
      <c r="G121" s="142">
        <v>27.63</v>
      </c>
      <c r="H121" s="142">
        <v>1.4</v>
      </c>
      <c r="I121" s="140"/>
      <c r="J121" s="140"/>
      <c r="K121" s="84"/>
      <c r="L121" s="84"/>
    </row>
    <row r="122" spans="3:14" ht="30.75" customHeight="1">
      <c r="C122" s="89"/>
      <c r="D122" s="102"/>
      <c r="E122" s="102"/>
      <c r="F122" s="102"/>
      <c r="G122" s="117"/>
      <c r="H122" s="103"/>
      <c r="I122" s="102"/>
      <c r="J122" s="102"/>
      <c r="K122" s="102"/>
      <c r="L122" s="102"/>
      <c r="M122" s="3"/>
      <c r="N122" s="3"/>
    </row>
    <row r="123" spans="3:14" ht="25" customHeight="1">
      <c r="D123" s="321" t="s">
        <v>348</v>
      </c>
      <c r="E123" s="321"/>
      <c r="F123" s="321"/>
      <c r="G123" s="321"/>
      <c r="H123" s="321"/>
      <c r="I123" s="321"/>
      <c r="J123" s="321"/>
      <c r="K123" s="84"/>
      <c r="L123" s="84"/>
    </row>
    <row r="124" spans="3:14" ht="25" customHeight="1">
      <c r="D124" s="321" t="s">
        <v>349</v>
      </c>
      <c r="E124" s="321"/>
      <c r="F124" s="321"/>
      <c r="G124" s="321"/>
      <c r="H124" s="321"/>
      <c r="I124" s="321"/>
      <c r="J124" s="321"/>
      <c r="K124" s="84"/>
      <c r="L124" s="84"/>
    </row>
    <row r="125" spans="3:14" ht="25" customHeight="1">
      <c r="D125" s="329" t="s">
        <v>350</v>
      </c>
      <c r="E125" s="329"/>
      <c r="F125" s="329"/>
      <c r="G125" s="329"/>
      <c r="H125" s="329"/>
      <c r="I125" s="329"/>
      <c r="J125" s="329"/>
      <c r="K125" s="54"/>
      <c r="L125" s="54"/>
    </row>
    <row r="126" spans="3:14" ht="25" customHeight="1">
      <c r="D126" s="329" t="s">
        <v>351</v>
      </c>
      <c r="E126" s="329"/>
      <c r="F126" s="329"/>
      <c r="G126" s="329"/>
      <c r="H126" s="329"/>
      <c r="I126" s="329"/>
      <c r="J126" s="329"/>
    </row>
    <row r="127" spans="3:14" ht="25" customHeight="1">
      <c r="D127" s="329" t="s">
        <v>365</v>
      </c>
      <c r="E127" s="329"/>
      <c r="F127" s="329"/>
      <c r="G127" s="329"/>
      <c r="H127" s="329"/>
      <c r="I127" s="329"/>
      <c r="J127" s="329"/>
    </row>
    <row r="128" spans="3:14" ht="25" customHeight="1">
      <c r="D128" s="321" t="s">
        <v>366</v>
      </c>
      <c r="E128" s="321"/>
      <c r="F128" s="321"/>
      <c r="G128" s="321"/>
      <c r="H128" s="321"/>
      <c r="I128" s="321"/>
      <c r="J128" s="321"/>
      <c r="M128" s="3"/>
    </row>
    <row r="129" spans="3:14" ht="25" customHeight="1">
      <c r="D129" s="321" t="s">
        <v>367</v>
      </c>
      <c r="E129" s="321"/>
      <c r="F129" s="321"/>
      <c r="G129" s="321"/>
      <c r="H129" s="321"/>
      <c r="I129" s="321"/>
      <c r="J129" s="321"/>
      <c r="M129" s="3"/>
    </row>
    <row r="130" spans="3:14" ht="30.75" customHeight="1">
      <c r="D130" s="235"/>
      <c r="E130" s="181"/>
      <c r="F130" s="181"/>
      <c r="G130" s="181"/>
      <c r="H130" s="181"/>
      <c r="I130" s="181"/>
      <c r="J130" s="181"/>
      <c r="M130" s="3"/>
    </row>
    <row r="132" spans="3:14" ht="30.75" customHeight="1">
      <c r="C132" s="239" t="s">
        <v>532</v>
      </c>
      <c r="I132" s="203"/>
      <c r="J132" s="290" t="s">
        <v>529</v>
      </c>
      <c r="K132" s="103"/>
    </row>
    <row r="133" spans="3:14" ht="30.75" customHeight="1">
      <c r="I133" s="175"/>
    </row>
    <row r="134" spans="3:14" ht="50" customHeight="1">
      <c r="C134" s="315" t="s">
        <v>528</v>
      </c>
      <c r="D134" s="315"/>
      <c r="E134" s="315"/>
      <c r="F134" s="315"/>
      <c r="G134" s="315"/>
      <c r="H134" s="315"/>
      <c r="I134" s="315"/>
      <c r="J134" s="315"/>
      <c r="K134" s="228"/>
      <c r="L134" s="228"/>
      <c r="M134" s="228"/>
      <c r="N134" s="228"/>
    </row>
  </sheetData>
  <mergeCells count="38">
    <mergeCell ref="D47:N47"/>
    <mergeCell ref="I97:J97"/>
    <mergeCell ref="D97:G97"/>
    <mergeCell ref="H97:H98"/>
    <mergeCell ref="D52:E52"/>
    <mergeCell ref="M53:N53"/>
    <mergeCell ref="D86:L86"/>
    <mergeCell ref="D87:L87"/>
    <mergeCell ref="D88:L88"/>
    <mergeCell ref="C97:C98"/>
    <mergeCell ref="C5:N5"/>
    <mergeCell ref="C50:L50"/>
    <mergeCell ref="D8:E8"/>
    <mergeCell ref="D39:N39"/>
    <mergeCell ref="D40:N40"/>
    <mergeCell ref="D41:N41"/>
    <mergeCell ref="D42:N42"/>
    <mergeCell ref="D43:N43"/>
    <mergeCell ref="D44:N44"/>
    <mergeCell ref="D45:N45"/>
    <mergeCell ref="M9:N9"/>
    <mergeCell ref="D46:N46"/>
    <mergeCell ref="M2:N2"/>
    <mergeCell ref="D125:J125"/>
    <mergeCell ref="C134:J134"/>
    <mergeCell ref="D126:J126"/>
    <mergeCell ref="D127:J127"/>
    <mergeCell ref="D128:J128"/>
    <mergeCell ref="D129:J129"/>
    <mergeCell ref="D89:L89"/>
    <mergeCell ref="D90:L90"/>
    <mergeCell ref="D91:L91"/>
    <mergeCell ref="D123:J123"/>
    <mergeCell ref="C94:J94"/>
    <mergeCell ref="D124:J124"/>
    <mergeCell ref="D83:L83"/>
    <mergeCell ref="D84:L84"/>
    <mergeCell ref="D85:L85"/>
  </mergeCells>
  <phoneticPr fontId="2" type="noConversion"/>
  <hyperlinks>
    <hyperlink ref="C134" location="'lista de datos'!A1" display="Volver al índice"/>
    <hyperlink ref="J132" location="'gestión del tránsito'!A1" display="Siguiente   "/>
    <hyperlink ref="C132" location="'flota de vehículos'!A1" display=" Atrás "/>
  </hyperlinks>
  <pageMargins left="0.19" right="0.4" top="1.7599999999999998" bottom="0.98" header="0.49" footer="0.49"/>
  <pageSetup scale="40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5" manualBreakCount="5">
    <brk id="27" min="1" max="14" man="1"/>
    <brk id="48" min="1" max="14" man="1"/>
    <brk id="71" min="1" max="14" man="1"/>
    <brk id="92" min="1" max="14" man="1"/>
    <brk id="122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49.5" style="51" customWidth="1"/>
    <col min="3" max="3" width="20.83203125" style="51" customWidth="1"/>
    <col min="4" max="4" width="13.1640625" style="51" customWidth="1"/>
    <col min="5" max="5" width="23" style="51" customWidth="1"/>
    <col min="6" max="6" width="18.83203125" style="51" customWidth="1"/>
    <col min="7" max="7" width="20.5" style="51" customWidth="1"/>
    <col min="8" max="8" width="12.83203125" style="51" customWidth="1"/>
    <col min="9" max="16384" width="12.83203125" style="51"/>
  </cols>
  <sheetData>
    <row r="1" spans="2:12" s="2" customFormat="1" ht="30.75" customHeight="1"/>
    <row r="2" spans="2:12" s="2" customFormat="1" ht="62" customHeight="1">
      <c r="B2" s="3"/>
      <c r="C2" s="3"/>
      <c r="D2" s="3"/>
      <c r="F2" s="295" t="s">
        <v>622</v>
      </c>
      <c r="G2" s="295"/>
    </row>
    <row r="3" spans="2:12" s="2" customFormat="1" ht="30.75" customHeight="1">
      <c r="B3" s="3"/>
      <c r="C3" s="3"/>
      <c r="D3" s="3"/>
      <c r="E3" s="3"/>
      <c r="I3" s="38"/>
      <c r="J3" s="38"/>
      <c r="K3" s="38"/>
      <c r="L3" s="38"/>
    </row>
    <row r="5" spans="2:12" s="22" customFormat="1" ht="50" customHeight="1">
      <c r="B5" s="319" t="s">
        <v>423</v>
      </c>
      <c r="C5" s="319"/>
      <c r="D5" s="319"/>
      <c r="E5" s="319"/>
      <c r="F5" s="319"/>
      <c r="G5" s="319"/>
    </row>
    <row r="6" spans="2:12" s="22" customFormat="1" ht="30" customHeight="1">
      <c r="B6" s="127"/>
      <c r="C6" s="127"/>
      <c r="D6" s="127"/>
      <c r="E6" s="127"/>
      <c r="F6" s="127"/>
      <c r="G6" s="127"/>
    </row>
    <row r="7" spans="2:12" ht="30.75" customHeight="1">
      <c r="B7" s="54"/>
      <c r="C7" s="128" t="s">
        <v>271</v>
      </c>
      <c r="G7" s="129"/>
    </row>
    <row r="8" spans="2:12" ht="50" customHeight="1">
      <c r="B8" s="164" t="s">
        <v>18</v>
      </c>
      <c r="C8" s="164" t="s">
        <v>19</v>
      </c>
      <c r="G8" s="129"/>
      <c r="H8" s="130"/>
      <c r="I8" s="130"/>
      <c r="J8" s="130"/>
    </row>
    <row r="9" spans="2:12" ht="30.75" customHeight="1">
      <c r="B9" s="72" t="s">
        <v>41</v>
      </c>
      <c r="C9" s="93">
        <v>44</v>
      </c>
      <c r="E9" s="86"/>
      <c r="G9" s="129"/>
      <c r="H9" s="130"/>
      <c r="I9" s="130"/>
      <c r="J9" s="130"/>
    </row>
    <row r="10" spans="2:12" ht="30.75" customHeight="1">
      <c r="B10" s="72" t="s">
        <v>43</v>
      </c>
      <c r="C10" s="93">
        <v>88</v>
      </c>
      <c r="G10" s="129"/>
    </row>
    <row r="11" spans="2:12" ht="30.75" customHeight="1">
      <c r="B11" s="72" t="s">
        <v>42</v>
      </c>
      <c r="C11" s="93">
        <v>516</v>
      </c>
      <c r="G11" s="129"/>
    </row>
    <row r="12" spans="2:12" ht="30.75" customHeight="1">
      <c r="B12" s="72" t="s">
        <v>338</v>
      </c>
      <c r="C12" s="93">
        <v>147</v>
      </c>
      <c r="E12" s="54"/>
      <c r="F12" s="54"/>
      <c r="G12" s="54"/>
    </row>
    <row r="13" spans="2:12" ht="30.75" customHeight="1">
      <c r="B13" s="210" t="s">
        <v>31</v>
      </c>
      <c r="C13" s="218">
        <v>795</v>
      </c>
      <c r="E13" s="54"/>
      <c r="F13" s="54"/>
      <c r="G13" s="54"/>
    </row>
    <row r="14" spans="2:12" ht="30.75" customHeight="1">
      <c r="B14" s="146"/>
      <c r="C14" s="123"/>
      <c r="E14" s="54"/>
      <c r="F14" s="54"/>
      <c r="G14" s="54"/>
    </row>
    <row r="15" spans="2:12" ht="25" customHeight="1">
      <c r="B15" s="329" t="s">
        <v>376</v>
      </c>
      <c r="C15" s="329"/>
      <c r="D15" s="329"/>
      <c r="E15" s="329"/>
      <c r="F15" s="329"/>
      <c r="G15" s="329"/>
    </row>
    <row r="16" spans="2:12" ht="30.75" customHeight="1">
      <c r="C16" s="88"/>
      <c r="D16" s="54"/>
      <c r="E16" s="54"/>
      <c r="F16" s="54"/>
      <c r="G16" s="54"/>
    </row>
    <row r="17" spans="2:7" s="22" customFormat="1" ht="50" customHeight="1">
      <c r="B17" s="319" t="s">
        <v>422</v>
      </c>
      <c r="C17" s="319"/>
      <c r="D17" s="319"/>
      <c r="E17" s="319"/>
      <c r="F17" s="319"/>
      <c r="G17" s="319"/>
    </row>
    <row r="18" spans="2:7" s="145" customFormat="1" ht="30" customHeight="1">
      <c r="B18" s="127"/>
      <c r="C18" s="127"/>
      <c r="D18" s="127"/>
      <c r="E18" s="127"/>
      <c r="F18" s="127"/>
      <c r="G18" s="127"/>
    </row>
    <row r="19" spans="2:7" ht="30.75" customHeight="1">
      <c r="B19" s="54"/>
      <c r="C19" s="128" t="s">
        <v>271</v>
      </c>
      <c r="D19" s="54"/>
      <c r="E19" s="54"/>
      <c r="F19" s="54"/>
      <c r="G19" s="54"/>
    </row>
    <row r="20" spans="2:7" ht="50" customHeight="1">
      <c r="B20" s="164" t="s">
        <v>48</v>
      </c>
      <c r="C20" s="164" t="s">
        <v>47</v>
      </c>
      <c r="D20" s="54"/>
      <c r="E20" s="54"/>
      <c r="F20" s="54"/>
      <c r="G20" s="54"/>
    </row>
    <row r="21" spans="2:7" ht="30.75" customHeight="1">
      <c r="B21" s="72" t="s">
        <v>55</v>
      </c>
      <c r="C21" s="55">
        <v>19</v>
      </c>
      <c r="D21" s="129"/>
      <c r="E21" s="86"/>
      <c r="F21" s="54"/>
      <c r="G21" s="54"/>
    </row>
    <row r="22" spans="2:7" ht="30.75" customHeight="1">
      <c r="B22" s="72" t="s">
        <v>45</v>
      </c>
      <c r="C22" s="55">
        <v>103</v>
      </c>
      <c r="D22" s="54"/>
      <c r="E22" s="54"/>
      <c r="F22" s="54"/>
      <c r="G22" s="54"/>
    </row>
    <row r="23" spans="2:7" ht="42.75" customHeight="1">
      <c r="B23" s="76" t="s">
        <v>372</v>
      </c>
      <c r="C23" s="55">
        <v>3</v>
      </c>
      <c r="D23" s="54"/>
      <c r="E23" s="54"/>
      <c r="F23" s="54"/>
      <c r="G23" s="54"/>
    </row>
    <row r="24" spans="2:7" ht="30.75" customHeight="1">
      <c r="B24" s="72" t="s">
        <v>59</v>
      </c>
      <c r="C24" s="55">
        <v>3</v>
      </c>
      <c r="D24" s="54"/>
      <c r="E24" s="54"/>
      <c r="F24" s="54"/>
      <c r="G24" s="54"/>
    </row>
    <row r="25" spans="2:7" ht="30.75" customHeight="1">
      <c r="B25" s="72" t="s">
        <v>46</v>
      </c>
      <c r="C25" s="55" t="s">
        <v>558</v>
      </c>
      <c r="D25" s="54"/>
      <c r="E25" s="54"/>
      <c r="F25" s="54"/>
      <c r="G25" s="54"/>
    </row>
    <row r="26" spans="2:7" ht="30.75" customHeight="1">
      <c r="B26" s="72" t="s">
        <v>373</v>
      </c>
      <c r="C26" s="55"/>
      <c r="D26" s="54"/>
      <c r="E26" s="54"/>
      <c r="F26" s="54"/>
      <c r="G26" s="54"/>
    </row>
    <row r="27" spans="2:7" ht="30.75" customHeight="1">
      <c r="B27" s="210" t="s">
        <v>31</v>
      </c>
      <c r="C27" s="220">
        <v>128</v>
      </c>
      <c r="D27" s="54"/>
      <c r="E27" s="54"/>
      <c r="F27" s="54"/>
      <c r="G27" s="54"/>
    </row>
    <row r="28" spans="2:7" ht="30.75" customHeight="1">
      <c r="B28" s="146"/>
      <c r="C28" s="87"/>
      <c r="D28" s="54"/>
      <c r="E28" s="54"/>
      <c r="F28" s="54"/>
      <c r="G28" s="54"/>
    </row>
    <row r="29" spans="2:7" ht="25" customHeight="1">
      <c r="B29" s="329" t="s">
        <v>375</v>
      </c>
      <c r="C29" s="329"/>
      <c r="D29" s="329"/>
      <c r="E29" s="329"/>
      <c r="F29" s="329"/>
      <c r="G29" s="329"/>
    </row>
    <row r="30" spans="2:7" ht="25" customHeight="1">
      <c r="B30" s="329" t="s">
        <v>374</v>
      </c>
      <c r="C30" s="329"/>
      <c r="D30" s="329"/>
      <c r="E30" s="329"/>
      <c r="F30" s="329"/>
      <c r="G30" s="329"/>
    </row>
    <row r="31" spans="2:7" ht="30.75" customHeight="1">
      <c r="D31" s="54"/>
      <c r="E31" s="54"/>
      <c r="F31" s="54"/>
      <c r="G31" s="54"/>
    </row>
    <row r="32" spans="2:7" s="22" customFormat="1" ht="50" customHeight="1">
      <c r="B32" s="319" t="s">
        <v>421</v>
      </c>
      <c r="C32" s="319"/>
      <c r="D32" s="319"/>
      <c r="E32" s="319"/>
      <c r="F32" s="319"/>
      <c r="G32" s="319"/>
    </row>
    <row r="33" spans="2:7" s="145" customFormat="1" ht="30" customHeight="1">
      <c r="B33" s="127"/>
      <c r="C33" s="127"/>
      <c r="D33" s="127"/>
      <c r="E33" s="127"/>
    </row>
    <row r="34" spans="2:7" ht="30.75" customHeight="1">
      <c r="B34" s="54"/>
      <c r="C34" s="128" t="s">
        <v>271</v>
      </c>
      <c r="D34" s="54"/>
      <c r="E34" s="54"/>
      <c r="F34" s="54"/>
      <c r="G34" s="54"/>
    </row>
    <row r="35" spans="2:7" ht="50" customHeight="1">
      <c r="B35" s="164" t="s">
        <v>211</v>
      </c>
      <c r="C35" s="164" t="s">
        <v>225</v>
      </c>
      <c r="D35" s="54"/>
      <c r="E35" s="54"/>
      <c r="F35" s="54"/>
      <c r="G35" s="54"/>
    </row>
    <row r="36" spans="2:7" ht="57.75" customHeight="1">
      <c r="B36" s="76" t="s">
        <v>377</v>
      </c>
      <c r="C36" s="53"/>
      <c r="D36" s="54"/>
      <c r="E36" s="54"/>
      <c r="F36" s="54"/>
      <c r="G36" s="54"/>
    </row>
    <row r="37" spans="2:7" ht="39.75" customHeight="1">
      <c r="B37" s="76" t="s">
        <v>378</v>
      </c>
      <c r="C37" s="53"/>
      <c r="D37" s="54"/>
      <c r="E37" s="54"/>
      <c r="F37" s="54"/>
      <c r="G37" s="54"/>
    </row>
    <row r="38" spans="2:7" ht="39.75" customHeight="1">
      <c r="B38" s="76" t="s">
        <v>379</v>
      </c>
      <c r="C38" s="53"/>
      <c r="D38" s="54"/>
      <c r="E38" s="346"/>
      <c r="F38" s="346"/>
      <c r="G38" s="54"/>
    </row>
    <row r="39" spans="2:7" ht="39.75" customHeight="1">
      <c r="B39" s="76" t="s">
        <v>380</v>
      </c>
      <c r="C39" s="53"/>
      <c r="E39" s="346"/>
      <c r="F39" s="346"/>
      <c r="G39" s="54"/>
    </row>
    <row r="40" spans="2:7" ht="30.75" customHeight="1">
      <c r="B40" s="72" t="s">
        <v>381</v>
      </c>
      <c r="C40" s="53"/>
      <c r="D40" s="54"/>
      <c r="E40" s="54"/>
      <c r="F40" s="54"/>
      <c r="G40" s="54"/>
    </row>
    <row r="41" spans="2:7" ht="30.75" customHeight="1">
      <c r="B41" s="146"/>
      <c r="C41" s="34"/>
      <c r="D41" s="54"/>
      <c r="E41" s="54"/>
      <c r="F41" s="54"/>
      <c r="G41" s="54"/>
    </row>
    <row r="42" spans="2:7" ht="25" customHeight="1">
      <c r="B42" s="329" t="s">
        <v>435</v>
      </c>
      <c r="C42" s="329"/>
      <c r="D42" s="329"/>
      <c r="E42" s="329"/>
      <c r="F42" s="329"/>
      <c r="G42" s="329"/>
    </row>
    <row r="43" spans="2:7" ht="25" customHeight="1">
      <c r="B43" s="329" t="s">
        <v>436</v>
      </c>
      <c r="C43" s="329"/>
      <c r="D43" s="329"/>
      <c r="E43" s="329"/>
      <c r="F43" s="329"/>
      <c r="G43" s="329"/>
    </row>
    <row r="44" spans="2:7" ht="25" customHeight="1">
      <c r="B44" s="329" t="s">
        <v>437</v>
      </c>
      <c r="C44" s="329"/>
      <c r="D44" s="329"/>
      <c r="E44" s="329"/>
      <c r="F44" s="329"/>
      <c r="G44" s="329"/>
    </row>
    <row r="45" spans="2:7" ht="25" customHeight="1">
      <c r="B45" s="329" t="s">
        <v>438</v>
      </c>
      <c r="C45" s="329"/>
      <c r="D45" s="329"/>
      <c r="E45" s="329"/>
      <c r="F45" s="329"/>
      <c r="G45" s="329"/>
    </row>
    <row r="46" spans="2:7" ht="25" customHeight="1">
      <c r="B46" s="321" t="s">
        <v>439</v>
      </c>
      <c r="C46" s="321"/>
      <c r="D46" s="321"/>
      <c r="E46" s="321"/>
      <c r="F46" s="321"/>
      <c r="G46" s="321"/>
    </row>
    <row r="47" spans="2:7" ht="30.75" customHeight="1">
      <c r="B47" s="97"/>
      <c r="C47" s="97"/>
      <c r="D47" s="97"/>
      <c r="E47" s="97"/>
      <c r="F47" s="97"/>
      <c r="G47" s="97"/>
    </row>
    <row r="48" spans="2:7" s="22" customFormat="1" ht="50" customHeight="1">
      <c r="B48" s="319" t="s">
        <v>420</v>
      </c>
      <c r="C48" s="319"/>
      <c r="D48" s="319"/>
      <c r="E48" s="319"/>
      <c r="F48" s="319"/>
      <c r="G48" s="319"/>
    </row>
    <row r="49" spans="2:7" s="22" customFormat="1" ht="30" customHeight="1">
      <c r="B49" s="127"/>
      <c r="C49" s="127"/>
      <c r="D49" s="127"/>
      <c r="E49" s="127"/>
      <c r="F49" s="145"/>
      <c r="G49" s="145"/>
    </row>
    <row r="50" spans="2:7" ht="30.75" customHeight="1">
      <c r="B50" s="54"/>
      <c r="C50" s="54"/>
      <c r="D50" s="54"/>
      <c r="E50" s="54"/>
      <c r="F50" s="54"/>
      <c r="G50" s="128" t="s">
        <v>271</v>
      </c>
    </row>
    <row r="51" spans="2:7" ht="30.75" customHeight="1">
      <c r="B51" s="347" t="s">
        <v>293</v>
      </c>
      <c r="C51" s="253" t="s">
        <v>382</v>
      </c>
      <c r="D51" s="253"/>
      <c r="E51" s="253" t="s">
        <v>220</v>
      </c>
      <c r="F51" s="253" t="s">
        <v>212</v>
      </c>
      <c r="G51" s="253"/>
    </row>
    <row r="52" spans="2:7" ht="30.75" customHeight="1">
      <c r="B52" s="348"/>
      <c r="C52" s="253" t="s">
        <v>383</v>
      </c>
      <c r="D52" s="253" t="s">
        <v>266</v>
      </c>
      <c r="E52" s="253" t="s">
        <v>223</v>
      </c>
      <c r="F52" s="253" t="s">
        <v>213</v>
      </c>
      <c r="G52" s="253" t="s">
        <v>218</v>
      </c>
    </row>
    <row r="53" spans="2:7" ht="30.75" customHeight="1">
      <c r="B53" s="153" t="s">
        <v>217</v>
      </c>
      <c r="C53" s="55"/>
      <c r="D53" s="55"/>
      <c r="E53" s="55"/>
      <c r="F53" s="55"/>
      <c r="G53" s="55"/>
    </row>
    <row r="54" spans="2:7" ht="41" customHeight="1">
      <c r="B54" s="153" t="s">
        <v>214</v>
      </c>
      <c r="C54" s="82"/>
      <c r="D54" s="53"/>
      <c r="E54" s="53"/>
      <c r="F54" s="53"/>
      <c r="G54" s="53"/>
    </row>
    <row r="55" spans="2:7" ht="30.75" customHeight="1">
      <c r="B55" s="153" t="s">
        <v>222</v>
      </c>
      <c r="C55" s="53"/>
      <c r="D55" s="53"/>
      <c r="E55" s="53"/>
      <c r="F55" s="53"/>
      <c r="G55" s="53"/>
    </row>
    <row r="56" spans="2:7" ht="30.75" customHeight="1">
      <c r="B56" s="153" t="s">
        <v>219</v>
      </c>
      <c r="C56" s="53">
        <v>0</v>
      </c>
      <c r="D56" s="53">
        <v>0</v>
      </c>
      <c r="E56" s="53"/>
      <c r="F56" s="53">
        <v>0</v>
      </c>
      <c r="G56" s="53">
        <v>0</v>
      </c>
    </row>
    <row r="57" spans="2:7" ht="41" customHeight="1">
      <c r="B57" s="153" t="s">
        <v>216</v>
      </c>
      <c r="C57" s="82"/>
      <c r="D57" s="53"/>
      <c r="E57" s="53"/>
      <c r="F57" s="53"/>
      <c r="G57" s="53"/>
    </row>
    <row r="58" spans="2:7" ht="41" customHeight="1">
      <c r="B58" s="153" t="s">
        <v>215</v>
      </c>
      <c r="C58" s="53"/>
      <c r="D58" s="53"/>
      <c r="E58" s="53"/>
      <c r="F58" s="53"/>
      <c r="G58" s="53"/>
    </row>
    <row r="59" spans="2:7" ht="30.75" customHeight="1">
      <c r="B59" s="206" t="s">
        <v>134</v>
      </c>
      <c r="C59" s="218">
        <v>0</v>
      </c>
      <c r="D59" s="211"/>
      <c r="E59" s="211"/>
      <c r="F59" s="211">
        <v>0</v>
      </c>
      <c r="G59" s="211"/>
    </row>
    <row r="60" spans="2:7" ht="30.75" customHeight="1">
      <c r="B60" s="96"/>
      <c r="C60" s="123"/>
      <c r="D60" s="34"/>
      <c r="E60" s="34"/>
      <c r="F60" s="34"/>
      <c r="G60" s="34"/>
    </row>
    <row r="61" spans="2:7" ht="25" customHeight="1">
      <c r="B61" s="329" t="s">
        <v>392</v>
      </c>
      <c r="C61" s="329"/>
      <c r="D61" s="329"/>
      <c r="E61" s="329"/>
      <c r="F61" s="329"/>
      <c r="G61" s="329"/>
    </row>
    <row r="62" spans="2:7" ht="25" customHeight="1">
      <c r="B62" s="321" t="s">
        <v>393</v>
      </c>
      <c r="C62" s="321"/>
      <c r="D62" s="321"/>
      <c r="E62" s="321"/>
      <c r="F62" s="321"/>
      <c r="G62" s="321"/>
    </row>
    <row r="63" spans="2:7" ht="30.75" customHeight="1">
      <c r="B63" s="84"/>
      <c r="C63" s="88"/>
      <c r="D63" s="88"/>
      <c r="E63" s="88"/>
      <c r="F63" s="88"/>
      <c r="G63" s="88"/>
    </row>
    <row r="64" spans="2:7" ht="30.75" customHeight="1">
      <c r="B64" s="239" t="s">
        <v>532</v>
      </c>
      <c r="C64" s="229"/>
      <c r="F64" s="328" t="s">
        <v>529</v>
      </c>
      <c r="G64" s="328"/>
    </row>
    <row r="66" spans="2:7" ht="50" customHeight="1">
      <c r="B66" s="315" t="s">
        <v>528</v>
      </c>
      <c r="C66" s="315"/>
      <c r="D66" s="315"/>
      <c r="E66" s="315"/>
      <c r="F66" s="315"/>
      <c r="G66" s="315"/>
    </row>
  </sheetData>
  <mergeCells count="20">
    <mergeCell ref="B51:B52"/>
    <mergeCell ref="B30:G30"/>
    <mergeCell ref="B42:G42"/>
    <mergeCell ref="B43:G43"/>
    <mergeCell ref="F2:G2"/>
    <mergeCell ref="B48:G48"/>
    <mergeCell ref="B66:G66"/>
    <mergeCell ref="F64:G64"/>
    <mergeCell ref="B5:G5"/>
    <mergeCell ref="E38:F38"/>
    <mergeCell ref="E39:F39"/>
    <mergeCell ref="B45:G45"/>
    <mergeCell ref="B46:G46"/>
    <mergeCell ref="B17:G17"/>
    <mergeCell ref="B29:G29"/>
    <mergeCell ref="B15:G15"/>
    <mergeCell ref="B32:G32"/>
    <mergeCell ref="B44:G44"/>
    <mergeCell ref="B61:G61"/>
    <mergeCell ref="B62:G62"/>
  </mergeCells>
  <phoneticPr fontId="0" type="noConversion"/>
  <hyperlinks>
    <hyperlink ref="B66" location="'lista de datos'!A1" display="Volver al índice"/>
    <hyperlink ref="F64" location="'oferta tp publico'!A1" display="Siguiente   "/>
    <hyperlink ref="B64" location="movilidad!A1" display=" Atrás "/>
  </hyperlinks>
  <pageMargins left="0.19" right="0.4" top="1.77" bottom="0.98" header="0.49" footer="0.49"/>
  <pageSetup scale="60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5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83" style="51" customWidth="1"/>
    <col min="4" max="4" width="31.83203125" style="51" customWidth="1"/>
    <col min="5" max="5" width="35.83203125" style="51" customWidth="1"/>
    <col min="6" max="6" width="30.5" style="51" customWidth="1"/>
    <col min="7" max="7" width="25.33203125" style="51" customWidth="1"/>
    <col min="8" max="8" width="34.1640625" style="51" customWidth="1"/>
    <col min="9" max="9" width="27.5" style="51" customWidth="1"/>
    <col min="10" max="10" width="20.1640625" style="51" customWidth="1"/>
    <col min="11" max="11" width="18" style="51" customWidth="1"/>
    <col min="12" max="13" width="21.33203125" style="51" customWidth="1"/>
    <col min="14" max="14" width="4" style="51" customWidth="1"/>
    <col min="15" max="16384" width="8.83203125" style="51"/>
  </cols>
  <sheetData>
    <row r="1" spans="2:14" s="2" customFormat="1" ht="30.75" customHeight="1"/>
    <row r="2" spans="2:14" s="2" customFormat="1" ht="62" customHeight="1">
      <c r="B2" s="3"/>
      <c r="C2" s="3"/>
      <c r="D2" s="3"/>
      <c r="E2" s="3"/>
      <c r="F2" s="3"/>
      <c r="L2" s="295" t="s">
        <v>622</v>
      </c>
      <c r="M2" s="295"/>
    </row>
    <row r="3" spans="2:14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4" ht="50" customHeight="1">
      <c r="C5" s="319" t="s">
        <v>399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54"/>
    </row>
    <row r="6" spans="2:14" ht="30.75" customHeight="1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54"/>
    </row>
    <row r="7" spans="2:14" ht="30.75" customHeight="1">
      <c r="C7" s="83"/>
      <c r="D7" s="83"/>
      <c r="E7" s="83"/>
      <c r="F7" s="83"/>
      <c r="G7" s="83"/>
      <c r="H7" s="83"/>
      <c r="I7" s="83"/>
      <c r="J7" s="54"/>
      <c r="K7" s="84"/>
      <c r="L7" s="54"/>
      <c r="M7" s="128" t="s">
        <v>271</v>
      </c>
      <c r="N7" s="54"/>
    </row>
    <row r="8" spans="2:14" ht="30.75" customHeight="1">
      <c r="C8" s="349" t="s">
        <v>28</v>
      </c>
      <c r="D8" s="313" t="s">
        <v>384</v>
      </c>
      <c r="E8" s="313" t="s">
        <v>387</v>
      </c>
      <c r="F8" s="313" t="s">
        <v>388</v>
      </c>
      <c r="G8" s="313" t="s">
        <v>285</v>
      </c>
      <c r="H8" s="313" t="s">
        <v>385</v>
      </c>
      <c r="I8" s="313" t="s">
        <v>386</v>
      </c>
      <c r="J8" s="313" t="s">
        <v>192</v>
      </c>
      <c r="K8" s="313"/>
      <c r="L8" s="313"/>
      <c r="M8" s="313"/>
    </row>
    <row r="9" spans="2:14" ht="30.75" customHeight="1">
      <c r="C9" s="349"/>
      <c r="D9" s="313"/>
      <c r="E9" s="313"/>
      <c r="F9" s="313"/>
      <c r="G9" s="313"/>
      <c r="H9" s="313"/>
      <c r="I9" s="313"/>
      <c r="J9" s="253" t="s">
        <v>32</v>
      </c>
      <c r="K9" s="253" t="s">
        <v>26</v>
      </c>
      <c r="L9" s="253" t="s">
        <v>193</v>
      </c>
      <c r="M9" s="253" t="s">
        <v>194</v>
      </c>
    </row>
    <row r="10" spans="2:14" ht="30.75" customHeight="1">
      <c r="C10" s="131" t="s">
        <v>189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2:14" ht="30.75" customHeight="1">
      <c r="C11" s="131" t="s">
        <v>188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</row>
    <row r="12" spans="2:14" ht="39.75" customHeight="1">
      <c r="C12" s="131" t="s">
        <v>191</v>
      </c>
      <c r="D12" s="148" t="s">
        <v>575</v>
      </c>
      <c r="E12" s="148" t="s">
        <v>578</v>
      </c>
      <c r="F12" s="78" t="s">
        <v>573</v>
      </c>
      <c r="G12" s="148">
        <v>10</v>
      </c>
      <c r="H12" s="148" t="s">
        <v>577</v>
      </c>
      <c r="I12" s="148" t="s">
        <v>576</v>
      </c>
      <c r="J12" s="148" t="s">
        <v>316</v>
      </c>
      <c r="K12" s="148" t="s">
        <v>317</v>
      </c>
      <c r="L12" s="148" t="s">
        <v>317</v>
      </c>
      <c r="M12" s="148" t="s">
        <v>316</v>
      </c>
    </row>
    <row r="13" spans="2:14" ht="30.75" customHeight="1">
      <c r="C13" s="131" t="s">
        <v>190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2:14" ht="30.75" customHeight="1">
      <c r="C14" s="131" t="s">
        <v>169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2:14" ht="30.75" customHeight="1">
      <c r="C15" s="111" t="s">
        <v>64</v>
      </c>
      <c r="D15" s="148"/>
      <c r="E15" s="78"/>
      <c r="F15" s="148"/>
      <c r="G15" s="148"/>
      <c r="H15" s="148"/>
      <c r="I15" s="148"/>
      <c r="J15" s="78"/>
      <c r="K15" s="78"/>
      <c r="L15" s="78"/>
      <c r="M15" s="78"/>
    </row>
    <row r="16" spans="2:14" ht="30.75" customHeight="1">
      <c r="C16" s="111" t="s">
        <v>22</v>
      </c>
      <c r="D16" s="148"/>
      <c r="E16" s="78"/>
      <c r="F16" s="148"/>
      <c r="G16" s="148"/>
      <c r="H16" s="148"/>
      <c r="I16" s="148"/>
      <c r="J16" s="148"/>
      <c r="K16" s="148"/>
      <c r="L16" s="148"/>
      <c r="M16" s="148"/>
    </row>
    <row r="17" spans="3:14" ht="30.75" customHeight="1">
      <c r="C17" s="111" t="s">
        <v>23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3:14" ht="30.75" customHeight="1">
      <c r="C18" s="111" t="s">
        <v>389</v>
      </c>
      <c r="D18" s="148" t="s">
        <v>575</v>
      </c>
      <c r="E18" s="78" t="s">
        <v>578</v>
      </c>
      <c r="F18" s="78" t="s">
        <v>573</v>
      </c>
      <c r="G18" s="148">
        <v>5</v>
      </c>
      <c r="H18" s="148" t="s">
        <v>577</v>
      </c>
      <c r="I18" s="148" t="s">
        <v>576</v>
      </c>
      <c r="J18" s="78" t="s">
        <v>316</v>
      </c>
      <c r="K18" s="78" t="s">
        <v>316</v>
      </c>
      <c r="L18" s="78" t="s">
        <v>316</v>
      </c>
      <c r="M18" s="78" t="s">
        <v>316</v>
      </c>
    </row>
    <row r="19" spans="3:14" ht="30.75" customHeight="1">
      <c r="C19" s="111" t="s">
        <v>390</v>
      </c>
      <c r="D19" s="148" t="s">
        <v>549</v>
      </c>
      <c r="E19" s="78" t="s">
        <v>578</v>
      </c>
      <c r="F19" s="78" t="s">
        <v>573</v>
      </c>
      <c r="G19" s="148">
        <v>1</v>
      </c>
      <c r="H19" s="148" t="s">
        <v>577</v>
      </c>
      <c r="I19" s="148" t="s">
        <v>576</v>
      </c>
      <c r="J19" s="78" t="s">
        <v>316</v>
      </c>
      <c r="K19" s="78" t="s">
        <v>316</v>
      </c>
      <c r="L19" s="78" t="s">
        <v>316</v>
      </c>
      <c r="M19" s="78" t="s">
        <v>316</v>
      </c>
    </row>
    <row r="20" spans="3:14" ht="30.75" customHeight="1">
      <c r="C20" s="111" t="s">
        <v>391</v>
      </c>
      <c r="D20" s="148"/>
      <c r="E20" s="78"/>
      <c r="F20" s="78"/>
      <c r="G20" s="148"/>
      <c r="H20" s="148"/>
      <c r="I20" s="148"/>
      <c r="J20" s="78"/>
      <c r="K20" s="78"/>
      <c r="L20" s="78"/>
      <c r="M20" s="78"/>
    </row>
    <row r="21" spans="3:14" ht="30.75" customHeight="1">
      <c r="C21" s="111" t="s">
        <v>24</v>
      </c>
      <c r="D21" s="148" t="s">
        <v>575</v>
      </c>
      <c r="E21" s="78" t="s">
        <v>574</v>
      </c>
      <c r="F21" s="78" t="s">
        <v>573</v>
      </c>
      <c r="G21" s="148">
        <v>1</v>
      </c>
      <c r="H21" s="148" t="s">
        <v>572</v>
      </c>
      <c r="I21" s="148" t="s">
        <v>571</v>
      </c>
      <c r="J21" s="78" t="s">
        <v>316</v>
      </c>
      <c r="K21" s="78" t="s">
        <v>316</v>
      </c>
      <c r="L21" s="78" t="s">
        <v>316</v>
      </c>
      <c r="M21" s="78" t="s">
        <v>316</v>
      </c>
    </row>
    <row r="22" spans="3:14" ht="30.75" customHeight="1">
      <c r="C22" s="111" t="s">
        <v>25</v>
      </c>
      <c r="D22" s="148"/>
      <c r="E22" s="78"/>
      <c r="F22" s="78"/>
      <c r="G22" s="148"/>
      <c r="H22" s="148"/>
      <c r="I22" s="148"/>
      <c r="J22" s="78"/>
      <c r="K22" s="78"/>
      <c r="L22" s="78"/>
      <c r="M22" s="78"/>
    </row>
    <row r="23" spans="3:14" ht="30.75" customHeight="1">
      <c r="C23" s="131" t="s">
        <v>140</v>
      </c>
      <c r="D23" s="148"/>
      <c r="E23" s="78"/>
      <c r="F23" s="78"/>
      <c r="G23" s="148"/>
      <c r="H23" s="148"/>
      <c r="I23" s="148"/>
      <c r="J23" s="78"/>
      <c r="K23" s="78"/>
      <c r="L23" s="78"/>
      <c r="M23" s="78"/>
    </row>
    <row r="24" spans="3:14" ht="30.75" customHeight="1">
      <c r="C24" s="111" t="s">
        <v>173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3:14" ht="30.75" customHeight="1">
      <c r="C25" s="166"/>
      <c r="D25" s="155"/>
      <c r="E25" s="167"/>
      <c r="F25" s="155"/>
      <c r="G25" s="155"/>
      <c r="H25" s="155"/>
      <c r="I25" s="155"/>
      <c r="J25" s="167"/>
      <c r="K25" s="167"/>
      <c r="L25" s="167"/>
      <c r="M25" s="167"/>
    </row>
    <row r="26" spans="3:14" ht="25" customHeight="1">
      <c r="D26" s="351" t="s">
        <v>395</v>
      </c>
      <c r="E26" s="351"/>
      <c r="F26" s="351"/>
      <c r="G26" s="351"/>
      <c r="H26" s="351"/>
      <c r="I26" s="351"/>
      <c r="J26" s="351"/>
      <c r="K26" s="351"/>
      <c r="L26" s="351"/>
      <c r="M26" s="351"/>
      <c r="N26" s="84"/>
    </row>
    <row r="27" spans="3:14" ht="25" customHeight="1">
      <c r="D27" s="351" t="s">
        <v>394</v>
      </c>
      <c r="E27" s="351"/>
      <c r="F27" s="351"/>
      <c r="G27" s="351"/>
      <c r="H27" s="351"/>
      <c r="I27" s="351"/>
      <c r="J27" s="351"/>
      <c r="K27" s="351"/>
      <c r="L27" s="351"/>
      <c r="M27" s="351"/>
      <c r="N27" s="84"/>
    </row>
    <row r="28" spans="3:14" ht="25" customHeight="1">
      <c r="D28" s="351" t="s">
        <v>397</v>
      </c>
      <c r="E28" s="351"/>
      <c r="F28" s="351"/>
      <c r="G28" s="351"/>
      <c r="H28" s="351"/>
      <c r="I28" s="351"/>
      <c r="J28" s="351"/>
      <c r="K28" s="351"/>
      <c r="L28" s="351"/>
      <c r="M28" s="351"/>
      <c r="N28" s="84"/>
    </row>
    <row r="29" spans="3:14" ht="25" customHeight="1">
      <c r="D29" s="351" t="s">
        <v>396</v>
      </c>
      <c r="E29" s="351"/>
      <c r="F29" s="351"/>
      <c r="G29" s="351"/>
      <c r="H29" s="351"/>
      <c r="I29" s="351"/>
      <c r="J29" s="351"/>
      <c r="K29" s="351"/>
      <c r="L29" s="351"/>
      <c r="M29" s="351"/>
      <c r="N29" s="84"/>
    </row>
    <row r="30" spans="3:14" ht="25" customHeight="1">
      <c r="D30" s="351" t="s">
        <v>398</v>
      </c>
      <c r="E30" s="351"/>
      <c r="F30" s="351"/>
      <c r="G30" s="351"/>
      <c r="H30" s="351"/>
      <c r="I30" s="351"/>
      <c r="J30" s="351"/>
      <c r="K30" s="351"/>
      <c r="L30" s="351"/>
      <c r="M30" s="351"/>
      <c r="N30" s="84"/>
    </row>
    <row r="31" spans="3:14" ht="30.75" customHeight="1">
      <c r="D31" s="244"/>
      <c r="E31" s="181"/>
      <c r="F31" s="181"/>
      <c r="G31" s="181"/>
      <c r="H31" s="181"/>
      <c r="I31" s="245"/>
      <c r="J31" s="166"/>
      <c r="K31" s="166"/>
      <c r="L31" s="166"/>
      <c r="M31" s="232"/>
      <c r="N31" s="84"/>
    </row>
    <row r="32" spans="3:14" s="22" customFormat="1" ht="50" customHeight="1">
      <c r="C32" s="319" t="s">
        <v>400</v>
      </c>
      <c r="D32" s="319"/>
      <c r="E32" s="319"/>
      <c r="F32" s="319"/>
      <c r="G32" s="319"/>
      <c r="H32" s="319"/>
      <c r="I32" s="319"/>
      <c r="J32" s="319"/>
      <c r="K32" s="319"/>
      <c r="L32" s="319"/>
      <c r="M32" s="319"/>
    </row>
    <row r="33" spans="3:13" s="145" customFormat="1" ht="30.75" customHeight="1">
      <c r="C33" s="147"/>
    </row>
    <row r="34" spans="3:13" ht="30.75" customHeight="1">
      <c r="C34" s="83"/>
      <c r="D34" s="54"/>
      <c r="E34" s="54"/>
      <c r="F34" s="54"/>
      <c r="G34" s="54"/>
      <c r="H34" s="54"/>
      <c r="I34" s="54"/>
      <c r="J34" s="54"/>
      <c r="K34" s="54"/>
      <c r="L34" s="54"/>
      <c r="M34" s="128" t="s">
        <v>271</v>
      </c>
    </row>
    <row r="35" spans="3:13" ht="30.75" customHeight="1">
      <c r="C35" s="349" t="s">
        <v>28</v>
      </c>
      <c r="D35" s="313" t="s">
        <v>195</v>
      </c>
      <c r="E35" s="253" t="s">
        <v>27</v>
      </c>
      <c r="F35" s="253" t="s">
        <v>40</v>
      </c>
      <c r="G35" s="253" t="s">
        <v>112</v>
      </c>
      <c r="H35" s="253" t="s">
        <v>294</v>
      </c>
      <c r="I35" s="253" t="s">
        <v>124</v>
      </c>
      <c r="J35" s="253" t="s">
        <v>110</v>
      </c>
      <c r="K35" s="253" t="s">
        <v>111</v>
      </c>
      <c r="L35" s="313" t="s">
        <v>440</v>
      </c>
      <c r="M35" s="313"/>
    </row>
    <row r="36" spans="3:13" ht="30.75" customHeight="1">
      <c r="C36" s="349"/>
      <c r="D36" s="313"/>
      <c r="E36" s="254" t="s">
        <v>445</v>
      </c>
      <c r="F36" s="254" t="s">
        <v>444</v>
      </c>
      <c r="G36" s="253" t="s">
        <v>113</v>
      </c>
      <c r="H36" s="253" t="s">
        <v>224</v>
      </c>
      <c r="I36" s="253" t="s">
        <v>443</v>
      </c>
      <c r="J36" s="253" t="s">
        <v>442</v>
      </c>
      <c r="K36" s="253" t="s">
        <v>441</v>
      </c>
      <c r="L36" s="253" t="s">
        <v>196</v>
      </c>
      <c r="M36" s="253" t="s">
        <v>197</v>
      </c>
    </row>
    <row r="37" spans="3:13" ht="30.75" customHeight="1">
      <c r="C37" s="131" t="s">
        <v>190</v>
      </c>
      <c r="D37" s="148"/>
      <c r="E37" s="78"/>
      <c r="F37" s="78"/>
      <c r="G37" s="148"/>
      <c r="H37" s="148"/>
      <c r="I37" s="148"/>
      <c r="J37" s="148"/>
      <c r="K37" s="148"/>
      <c r="L37" s="148"/>
      <c r="M37" s="148"/>
    </row>
    <row r="38" spans="3:13" ht="30.75" customHeight="1">
      <c r="C38" s="131" t="s">
        <v>169</v>
      </c>
      <c r="D38" s="148"/>
      <c r="E38" s="78"/>
      <c r="F38" s="78"/>
      <c r="G38" s="148"/>
      <c r="H38" s="148"/>
      <c r="I38" s="148"/>
      <c r="J38" s="148"/>
      <c r="K38" s="148"/>
      <c r="L38" s="148"/>
      <c r="M38" s="148"/>
    </row>
    <row r="39" spans="3:13" ht="30.75" customHeight="1">
      <c r="C39" s="111" t="s">
        <v>64</v>
      </c>
      <c r="D39" s="78"/>
      <c r="E39" s="78"/>
      <c r="F39" s="78"/>
      <c r="G39" s="78"/>
      <c r="H39" s="78"/>
      <c r="I39" s="78"/>
      <c r="J39" s="78"/>
      <c r="K39" s="148"/>
      <c r="L39" s="148"/>
      <c r="M39" s="148"/>
    </row>
    <row r="40" spans="3:13" ht="30.75" customHeight="1">
      <c r="C40" s="111" t="s">
        <v>22</v>
      </c>
      <c r="D40" s="78"/>
      <c r="E40" s="78"/>
      <c r="F40" s="78"/>
      <c r="G40" s="148"/>
      <c r="H40" s="148"/>
      <c r="I40" s="148"/>
      <c r="J40" s="148"/>
      <c r="K40" s="148"/>
      <c r="L40" s="148"/>
      <c r="M40" s="148"/>
    </row>
    <row r="41" spans="3:13" ht="30.75" customHeight="1">
      <c r="C41" s="111" t="s">
        <v>23</v>
      </c>
      <c r="D41" s="78"/>
      <c r="E41" s="79"/>
      <c r="F41" s="77"/>
      <c r="G41" s="148"/>
      <c r="H41" s="77"/>
      <c r="I41" s="148"/>
      <c r="J41" s="148"/>
      <c r="K41" s="148"/>
      <c r="L41" s="148"/>
      <c r="M41" s="148"/>
    </row>
    <row r="42" spans="3:13" ht="30.75" customHeight="1">
      <c r="C42" s="111" t="s">
        <v>460</v>
      </c>
      <c r="D42" s="188">
        <v>142</v>
      </c>
      <c r="E42" s="188">
        <v>4890</v>
      </c>
      <c r="F42" s="78">
        <v>64</v>
      </c>
      <c r="G42" s="148" t="s">
        <v>568</v>
      </c>
      <c r="H42" s="148" t="s">
        <v>570</v>
      </c>
      <c r="I42" s="148" t="s">
        <v>566</v>
      </c>
      <c r="J42" s="148" t="s">
        <v>565</v>
      </c>
      <c r="K42" s="148" t="s">
        <v>564</v>
      </c>
      <c r="L42" s="148" t="s">
        <v>317</v>
      </c>
      <c r="M42" s="148" t="s">
        <v>317</v>
      </c>
    </row>
    <row r="43" spans="3:13" ht="30.75" customHeight="1">
      <c r="C43" s="111" t="s">
        <v>461</v>
      </c>
      <c r="D43" s="188" t="s">
        <v>569</v>
      </c>
      <c r="E43" s="188">
        <v>49</v>
      </c>
      <c r="F43" s="78">
        <v>50</v>
      </c>
      <c r="G43" s="148" t="s">
        <v>568</v>
      </c>
      <c r="H43" s="148" t="s">
        <v>567</v>
      </c>
      <c r="I43" s="148" t="s">
        <v>566</v>
      </c>
      <c r="J43" s="148" t="s">
        <v>565</v>
      </c>
      <c r="K43" s="148" t="s">
        <v>564</v>
      </c>
      <c r="L43" s="148" t="s">
        <v>317</v>
      </c>
      <c r="M43" s="148" t="s">
        <v>317</v>
      </c>
    </row>
    <row r="44" spans="3:13" ht="30.75" customHeight="1">
      <c r="C44" s="111" t="s">
        <v>462</v>
      </c>
      <c r="D44" s="188"/>
      <c r="E44" s="188"/>
      <c r="F44" s="78"/>
      <c r="G44" s="148"/>
      <c r="H44" s="148"/>
      <c r="I44" s="148"/>
      <c r="J44" s="148"/>
      <c r="K44" s="148"/>
      <c r="L44" s="148"/>
      <c r="M44" s="148"/>
    </row>
    <row r="45" spans="3:13" ht="42.75" customHeight="1">
      <c r="C45" s="111" t="s">
        <v>24</v>
      </c>
      <c r="D45" s="78">
        <v>4</v>
      </c>
      <c r="E45" s="148">
        <v>617</v>
      </c>
      <c r="F45" s="148">
        <v>245</v>
      </c>
      <c r="G45" s="148" t="s">
        <v>563</v>
      </c>
      <c r="H45" s="148" t="s">
        <v>562</v>
      </c>
      <c r="I45" s="148" t="s">
        <v>561</v>
      </c>
      <c r="J45" s="148" t="s">
        <v>560</v>
      </c>
      <c r="K45" s="78" t="s">
        <v>559</v>
      </c>
      <c r="L45" s="148" t="s">
        <v>317</v>
      </c>
      <c r="M45" s="148" t="s">
        <v>317</v>
      </c>
    </row>
    <row r="46" spans="3:13" ht="30.75" customHeight="1">
      <c r="C46" s="111" t="s">
        <v>25</v>
      </c>
      <c r="D46" s="78" t="s">
        <v>558</v>
      </c>
      <c r="E46" s="78" t="s">
        <v>558</v>
      </c>
      <c r="F46" s="78" t="s">
        <v>558</v>
      </c>
      <c r="G46" s="148" t="s">
        <v>558</v>
      </c>
      <c r="H46" s="148" t="s">
        <v>558</v>
      </c>
      <c r="I46" s="189"/>
      <c r="J46" s="148"/>
      <c r="K46" s="148"/>
      <c r="L46" s="148"/>
      <c r="M46" s="148"/>
    </row>
    <row r="47" spans="3:13" ht="30.75" customHeight="1">
      <c r="C47" s="131" t="s">
        <v>140</v>
      </c>
      <c r="D47" s="78"/>
      <c r="E47" s="78"/>
      <c r="F47" s="78"/>
      <c r="G47" s="148"/>
      <c r="H47" s="148"/>
      <c r="I47" s="189"/>
      <c r="J47" s="148"/>
      <c r="K47" s="148"/>
      <c r="L47" s="148"/>
      <c r="M47" s="148"/>
    </row>
    <row r="48" spans="3:13" ht="30.75" customHeight="1">
      <c r="C48" s="111" t="s">
        <v>173</v>
      </c>
      <c r="D48" s="78"/>
      <c r="E48" s="78"/>
      <c r="F48" s="78"/>
      <c r="G48" s="78"/>
      <c r="H48" s="78"/>
      <c r="I48" s="78"/>
      <c r="J48" s="78"/>
      <c r="K48" s="148"/>
      <c r="L48" s="148"/>
      <c r="M48" s="148"/>
    </row>
    <row r="49" spans="3:14" ht="30.75" customHeight="1">
      <c r="C49" s="213" t="s">
        <v>134</v>
      </c>
      <c r="D49" s="221"/>
      <c r="E49" s="212"/>
      <c r="F49" s="207"/>
      <c r="G49" s="211"/>
      <c r="H49" s="207"/>
      <c r="I49" s="211"/>
      <c r="J49" s="211"/>
      <c r="K49" s="211"/>
      <c r="L49" s="211"/>
      <c r="M49" s="211"/>
    </row>
    <row r="50" spans="3:14" ht="30.75" customHeight="1">
      <c r="C50" s="96"/>
      <c r="D50" s="182"/>
      <c r="E50" s="62"/>
      <c r="F50" s="183"/>
      <c r="G50" s="34"/>
      <c r="H50" s="183"/>
      <c r="I50" s="34"/>
      <c r="J50" s="34"/>
      <c r="K50" s="34"/>
      <c r="L50" s="34"/>
      <c r="M50" s="34"/>
    </row>
    <row r="51" spans="3:14" ht="25" customHeight="1">
      <c r="D51" s="330" t="s">
        <v>446</v>
      </c>
      <c r="E51" s="330"/>
      <c r="F51" s="330"/>
      <c r="G51" s="330"/>
      <c r="H51" s="330"/>
      <c r="I51" s="330"/>
      <c r="J51" s="330"/>
      <c r="K51" s="330"/>
      <c r="L51" s="330"/>
      <c r="M51" s="330"/>
    </row>
    <row r="52" spans="3:14" ht="25" customHeight="1">
      <c r="D52" s="321" t="s">
        <v>447</v>
      </c>
      <c r="E52" s="321"/>
      <c r="F52" s="321"/>
      <c r="G52" s="321"/>
      <c r="H52" s="321"/>
      <c r="I52" s="321"/>
      <c r="J52" s="321"/>
      <c r="K52" s="321"/>
      <c r="L52" s="321"/>
      <c r="M52" s="321"/>
    </row>
    <row r="53" spans="3:14" ht="25" customHeight="1">
      <c r="D53" s="330" t="s">
        <v>448</v>
      </c>
      <c r="E53" s="330"/>
      <c r="F53" s="330"/>
      <c r="G53" s="330"/>
      <c r="H53" s="330"/>
      <c r="I53" s="330"/>
      <c r="J53" s="330"/>
      <c r="K53" s="330"/>
      <c r="L53" s="330"/>
      <c r="M53" s="330"/>
    </row>
    <row r="54" spans="3:14" ht="25" customHeight="1">
      <c r="D54" s="330" t="s">
        <v>449</v>
      </c>
      <c r="E54" s="330"/>
      <c r="F54" s="330"/>
      <c r="G54" s="330"/>
      <c r="H54" s="330"/>
      <c r="I54" s="330"/>
      <c r="J54" s="330"/>
      <c r="K54" s="330"/>
      <c r="L54" s="330"/>
      <c r="M54" s="330"/>
    </row>
    <row r="55" spans="3:14" ht="25" customHeight="1">
      <c r="D55" s="330" t="s">
        <v>450</v>
      </c>
      <c r="E55" s="330"/>
      <c r="F55" s="330"/>
      <c r="G55" s="330"/>
      <c r="H55" s="330"/>
      <c r="I55" s="330"/>
      <c r="J55" s="330"/>
      <c r="K55" s="330"/>
      <c r="L55" s="330"/>
      <c r="M55" s="330"/>
    </row>
    <row r="56" spans="3:14" ht="25" customHeight="1">
      <c r="D56" s="321" t="s">
        <v>451</v>
      </c>
      <c r="E56" s="321"/>
      <c r="F56" s="321"/>
      <c r="G56" s="321"/>
      <c r="H56" s="321"/>
      <c r="I56" s="321"/>
      <c r="J56" s="321"/>
      <c r="K56" s="321"/>
      <c r="L56" s="321"/>
      <c r="M56" s="321"/>
    </row>
    <row r="57" spans="3:14" ht="25" customHeight="1">
      <c r="D57" s="236"/>
      <c r="E57" s="245"/>
      <c r="F57" s="245"/>
      <c r="G57" s="245"/>
      <c r="H57" s="245"/>
      <c r="I57" s="181"/>
      <c r="J57" s="181"/>
      <c r="K57" s="181"/>
      <c r="L57" s="181"/>
      <c r="M57" s="181"/>
    </row>
    <row r="58" spans="3:14" ht="50" customHeight="1">
      <c r="C58" s="319" t="s">
        <v>401</v>
      </c>
      <c r="D58" s="319"/>
      <c r="E58" s="319"/>
      <c r="F58" s="319"/>
      <c r="G58" s="319"/>
      <c r="H58" s="319"/>
      <c r="I58" s="83"/>
      <c r="J58" s="54"/>
      <c r="K58" s="54"/>
      <c r="L58" s="54"/>
      <c r="M58" s="54"/>
      <c r="N58" s="54"/>
    </row>
    <row r="59" spans="3:14" ht="30.75" customHeight="1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3:14" ht="30.75" customHeight="1">
      <c r="C60" s="350" t="s">
        <v>32</v>
      </c>
      <c r="D60" s="313" t="s">
        <v>198</v>
      </c>
      <c r="E60" s="313"/>
      <c r="F60" s="313"/>
      <c r="G60" s="313" t="s">
        <v>136</v>
      </c>
      <c r="H60" s="313"/>
      <c r="I60" s="54"/>
      <c r="J60" s="54"/>
      <c r="K60" s="54"/>
      <c r="L60" s="54"/>
      <c r="M60" s="54"/>
    </row>
    <row r="61" spans="3:14" ht="30.75" customHeight="1">
      <c r="C61" s="350"/>
      <c r="D61" s="253" t="s">
        <v>29</v>
      </c>
      <c r="E61" s="253" t="s">
        <v>30</v>
      </c>
      <c r="F61" s="253" t="s">
        <v>31</v>
      </c>
      <c r="G61" s="253" t="s">
        <v>138</v>
      </c>
      <c r="H61" s="253" t="s">
        <v>137</v>
      </c>
      <c r="I61" s="54"/>
      <c r="J61" s="84"/>
      <c r="K61" s="84"/>
      <c r="L61" s="84"/>
      <c r="M61" s="84"/>
      <c r="N61" s="3"/>
    </row>
    <row r="62" spans="3:14" ht="30.75" customHeight="1">
      <c r="C62" s="131" t="s">
        <v>189</v>
      </c>
      <c r="D62" s="78"/>
      <c r="E62" s="78"/>
      <c r="F62" s="78"/>
      <c r="G62" s="78"/>
      <c r="H62" s="78"/>
      <c r="I62" s="54"/>
      <c r="J62" s="155"/>
      <c r="K62" s="155"/>
      <c r="L62" s="155"/>
      <c r="M62" s="155"/>
      <c r="N62" s="155"/>
    </row>
    <row r="63" spans="3:14" ht="30.75" customHeight="1">
      <c r="C63" s="131" t="s">
        <v>188</v>
      </c>
      <c r="D63" s="78"/>
      <c r="E63" s="78"/>
      <c r="F63" s="78"/>
      <c r="G63" s="78"/>
      <c r="H63" s="78"/>
      <c r="I63" s="54"/>
      <c r="J63" s="155"/>
      <c r="K63" s="155"/>
      <c r="L63" s="155"/>
      <c r="M63" s="155"/>
      <c r="N63" s="155"/>
    </row>
    <row r="64" spans="3:14" ht="30.75" customHeight="1">
      <c r="C64" s="131" t="s">
        <v>191</v>
      </c>
      <c r="D64" s="78"/>
      <c r="E64" s="78"/>
      <c r="F64" s="78"/>
      <c r="G64" s="78"/>
      <c r="H64" s="78"/>
      <c r="I64" s="54"/>
      <c r="J64" s="155"/>
      <c r="K64" s="155"/>
      <c r="L64" s="155"/>
      <c r="M64" s="155"/>
      <c r="N64" s="155"/>
    </row>
    <row r="65" spans="3:14" ht="30.75" customHeight="1">
      <c r="C65" s="131" t="s">
        <v>190</v>
      </c>
      <c r="D65" s="78"/>
      <c r="E65" s="78"/>
      <c r="F65" s="78"/>
      <c r="G65" s="78"/>
      <c r="H65" s="78"/>
      <c r="I65" s="54"/>
      <c r="J65" s="155"/>
      <c r="K65" s="155"/>
      <c r="L65" s="155"/>
      <c r="M65" s="155"/>
      <c r="N65" s="155"/>
    </row>
    <row r="66" spans="3:14" ht="30.75" customHeight="1">
      <c r="C66" s="131" t="s">
        <v>169</v>
      </c>
      <c r="D66" s="78"/>
      <c r="E66" s="78"/>
      <c r="F66" s="78"/>
      <c r="G66" s="78"/>
      <c r="H66" s="78"/>
      <c r="I66" s="54"/>
      <c r="J66" s="154"/>
      <c r="K66" s="154"/>
      <c r="L66" s="154"/>
      <c r="M66" s="155"/>
      <c r="N66" s="155"/>
    </row>
    <row r="67" spans="3:14" ht="30.75" customHeight="1">
      <c r="C67" s="111" t="s">
        <v>64</v>
      </c>
      <c r="D67" s="78"/>
      <c r="E67" s="78"/>
      <c r="F67" s="78"/>
      <c r="G67" s="78"/>
      <c r="H67" s="78"/>
      <c r="I67" s="54"/>
      <c r="J67" s="154"/>
      <c r="K67" s="154"/>
      <c r="L67" s="154"/>
      <c r="M67" s="155"/>
      <c r="N67" s="155"/>
    </row>
    <row r="68" spans="3:14" ht="30.75" customHeight="1">
      <c r="C68" s="111" t="s">
        <v>207</v>
      </c>
      <c r="D68" s="78">
        <v>29</v>
      </c>
      <c r="E68" s="78">
        <v>20</v>
      </c>
      <c r="F68" s="78">
        <v>49</v>
      </c>
      <c r="G68" s="78"/>
      <c r="H68" s="78"/>
      <c r="I68" s="54"/>
      <c r="J68" s="154"/>
      <c r="K68" s="154"/>
      <c r="L68" s="154"/>
      <c r="M68" s="155"/>
      <c r="N68" s="155"/>
    </row>
    <row r="69" spans="3:14" ht="30.75" customHeight="1">
      <c r="C69" s="111" t="s">
        <v>23</v>
      </c>
      <c r="D69" s="148"/>
      <c r="E69" s="148"/>
      <c r="F69" s="148"/>
      <c r="G69" s="148"/>
      <c r="H69" s="126"/>
      <c r="I69" s="54"/>
      <c r="J69" s="157"/>
      <c r="K69" s="154"/>
      <c r="L69" s="157"/>
      <c r="M69" s="155"/>
      <c r="N69" s="155"/>
    </row>
    <row r="70" spans="3:14" ht="30.75" customHeight="1">
      <c r="C70" s="111" t="s">
        <v>460</v>
      </c>
      <c r="D70" s="78">
        <v>30</v>
      </c>
      <c r="E70" s="78">
        <v>44</v>
      </c>
      <c r="F70" s="78">
        <v>74</v>
      </c>
      <c r="G70" s="78"/>
      <c r="H70" s="78"/>
      <c r="I70" s="54"/>
      <c r="J70" s="157"/>
      <c r="K70" s="154"/>
      <c r="L70" s="157"/>
      <c r="M70" s="155"/>
      <c r="N70" s="155"/>
    </row>
    <row r="71" spans="3:14" ht="30.75" customHeight="1">
      <c r="C71" s="111" t="s">
        <v>461</v>
      </c>
      <c r="D71" s="78">
        <v>62</v>
      </c>
      <c r="E71" s="78">
        <v>60</v>
      </c>
      <c r="F71" s="78">
        <v>122</v>
      </c>
      <c r="G71" s="78"/>
      <c r="H71" s="78"/>
      <c r="I71" s="54"/>
      <c r="J71" s="157"/>
      <c r="K71" s="154"/>
      <c r="L71" s="157"/>
      <c r="M71" s="155"/>
      <c r="N71" s="155"/>
    </row>
    <row r="72" spans="3:14" ht="30.75" customHeight="1">
      <c r="C72" s="111" t="s">
        <v>462</v>
      </c>
      <c r="D72" s="78"/>
      <c r="E72" s="78"/>
      <c r="F72" s="78"/>
      <c r="G72" s="78"/>
      <c r="H72" s="78"/>
      <c r="I72" s="54"/>
      <c r="J72" s="154"/>
      <c r="K72" s="154"/>
      <c r="L72" s="154"/>
      <c r="M72" s="155"/>
      <c r="N72" s="155"/>
    </row>
    <row r="73" spans="3:14" ht="30.75" customHeight="1">
      <c r="C73" s="111" t="s">
        <v>24</v>
      </c>
      <c r="D73" s="78">
        <v>48</v>
      </c>
      <c r="E73" s="78">
        <v>60</v>
      </c>
      <c r="F73" s="78">
        <v>108</v>
      </c>
      <c r="G73" s="78"/>
      <c r="H73" s="78"/>
      <c r="I73" s="54"/>
      <c r="J73" s="154"/>
      <c r="K73" s="154"/>
      <c r="L73" s="154"/>
      <c r="M73" s="155"/>
      <c r="N73" s="155"/>
    </row>
    <row r="74" spans="3:14" ht="30.75" customHeight="1">
      <c r="C74" s="111" t="s">
        <v>25</v>
      </c>
      <c r="D74" s="78"/>
      <c r="E74" s="78"/>
      <c r="F74" s="78"/>
      <c r="G74" s="78"/>
      <c r="H74" s="78"/>
      <c r="I74" s="54"/>
      <c r="J74" s="154"/>
      <c r="K74" s="154"/>
      <c r="L74" s="154"/>
      <c r="M74" s="155"/>
      <c r="N74" s="155"/>
    </row>
    <row r="75" spans="3:14" ht="30.75" customHeight="1">
      <c r="C75" s="111" t="s">
        <v>140</v>
      </c>
      <c r="D75" s="78"/>
      <c r="E75" s="78"/>
      <c r="F75" s="78"/>
      <c r="G75" s="78"/>
      <c r="H75" s="78"/>
      <c r="I75" s="54"/>
      <c r="J75" s="154"/>
      <c r="K75" s="154"/>
      <c r="L75" s="154"/>
      <c r="M75" s="155"/>
      <c r="N75" s="155"/>
    </row>
    <row r="76" spans="3:14" ht="30.75" customHeight="1">
      <c r="C76" s="111" t="s">
        <v>173</v>
      </c>
      <c r="D76" s="78"/>
      <c r="E76" s="78"/>
      <c r="F76" s="78"/>
      <c r="G76" s="78"/>
      <c r="H76" s="193"/>
      <c r="I76" s="54"/>
      <c r="J76" s="154"/>
      <c r="K76" s="154"/>
      <c r="L76" s="154"/>
      <c r="M76" s="155"/>
      <c r="N76" s="155"/>
    </row>
    <row r="77" spans="3:14" ht="30.75" customHeight="1">
      <c r="C77" s="85"/>
      <c r="D77" s="154"/>
      <c r="E77" s="154"/>
      <c r="F77" s="154"/>
      <c r="G77" s="154"/>
      <c r="H77" s="88"/>
      <c r="I77" s="85"/>
      <c r="J77" s="154"/>
      <c r="K77" s="154"/>
      <c r="L77" s="154"/>
      <c r="M77" s="155"/>
      <c r="N77" s="155"/>
    </row>
    <row r="78" spans="3:14" ht="51" customHeight="1">
      <c r="C78" s="149" t="s">
        <v>402</v>
      </c>
      <c r="D78" s="149"/>
      <c r="E78" s="149"/>
      <c r="F78" s="149"/>
      <c r="G78" s="149"/>
      <c r="H78" s="149"/>
      <c r="I78" s="149"/>
      <c r="J78" s="83"/>
      <c r="K78" s="83"/>
      <c r="L78" s="83"/>
      <c r="M78" s="154"/>
      <c r="N78" s="154"/>
    </row>
    <row r="79" spans="3:14" ht="30.75" customHeight="1">
      <c r="C79" s="54"/>
      <c r="D79" s="54"/>
      <c r="E79" s="54"/>
      <c r="F79" s="54"/>
      <c r="G79" s="54"/>
      <c r="H79" s="54"/>
      <c r="I79" s="54"/>
      <c r="J79" s="84"/>
      <c r="K79" s="84"/>
      <c r="L79" s="84"/>
      <c r="M79" s="154"/>
      <c r="N79" s="154"/>
    </row>
    <row r="80" spans="3:14" ht="30.75" customHeight="1">
      <c r="C80" s="343" t="s">
        <v>28</v>
      </c>
      <c r="D80" s="343" t="s">
        <v>203</v>
      </c>
      <c r="E80" s="343" t="s">
        <v>204</v>
      </c>
      <c r="F80" s="343" t="s">
        <v>478</v>
      </c>
      <c r="G80" s="343" t="s">
        <v>31</v>
      </c>
      <c r="H80" s="343" t="s">
        <v>479</v>
      </c>
      <c r="I80" s="343"/>
      <c r="K80" s="85"/>
      <c r="L80" s="85"/>
      <c r="M80" s="85"/>
      <c r="N80" s="84"/>
    </row>
    <row r="81" spans="3:14" ht="30.75" customHeight="1">
      <c r="C81" s="343"/>
      <c r="D81" s="343"/>
      <c r="E81" s="343"/>
      <c r="F81" s="343"/>
      <c r="G81" s="343"/>
      <c r="H81" s="254" t="s">
        <v>205</v>
      </c>
      <c r="I81" s="254" t="s">
        <v>206</v>
      </c>
      <c r="K81" s="85"/>
      <c r="L81" s="85"/>
      <c r="M81" s="85"/>
      <c r="N81" s="84"/>
    </row>
    <row r="82" spans="3:14" ht="30.75" customHeight="1">
      <c r="C82" s="131" t="s">
        <v>189</v>
      </c>
      <c r="D82" s="78"/>
      <c r="E82" s="196"/>
      <c r="F82" s="78"/>
      <c r="G82" s="79"/>
      <c r="H82" s="148"/>
      <c r="I82" s="78"/>
      <c r="K82" s="85"/>
      <c r="L82" s="85"/>
      <c r="M82" s="85"/>
      <c r="N82" s="84"/>
    </row>
    <row r="83" spans="3:14" ht="30.75" customHeight="1">
      <c r="C83" s="131" t="s">
        <v>188</v>
      </c>
      <c r="D83" s="78"/>
      <c r="E83" s="196"/>
      <c r="F83" s="78"/>
      <c r="G83" s="79"/>
      <c r="H83" s="148"/>
      <c r="I83" s="78"/>
      <c r="K83" s="85"/>
      <c r="L83" s="85"/>
      <c r="M83" s="154"/>
      <c r="N83" s="84"/>
    </row>
    <row r="84" spans="3:14" ht="30.75" customHeight="1">
      <c r="C84" s="131" t="s">
        <v>191</v>
      </c>
      <c r="D84" s="79"/>
      <c r="E84" s="197"/>
      <c r="F84" s="79"/>
      <c r="G84" s="79">
        <v>6039.0625</v>
      </c>
      <c r="H84" s="148"/>
      <c r="I84" s="78"/>
      <c r="K84" s="85"/>
      <c r="L84" s="85"/>
      <c r="M84" s="154"/>
      <c r="N84" s="84"/>
    </row>
    <row r="85" spans="3:14" ht="30.75" customHeight="1">
      <c r="C85" s="131" t="s">
        <v>190</v>
      </c>
      <c r="D85" s="79"/>
      <c r="E85" s="79"/>
      <c r="F85" s="79"/>
      <c r="G85" s="79"/>
      <c r="H85" s="148"/>
      <c r="I85" s="78"/>
      <c r="K85" s="85"/>
      <c r="L85" s="85"/>
      <c r="M85" s="98"/>
      <c r="N85" s="84"/>
    </row>
    <row r="86" spans="3:14" ht="30.75" customHeight="1">
      <c r="C86" s="131" t="s">
        <v>169</v>
      </c>
      <c r="D86" s="79"/>
      <c r="E86" s="79"/>
      <c r="F86" s="79"/>
      <c r="G86" s="79"/>
      <c r="H86" s="148"/>
      <c r="I86" s="78"/>
      <c r="K86" s="85"/>
      <c r="L86" s="85"/>
      <c r="M86" s="154"/>
      <c r="N86" s="84"/>
    </row>
    <row r="87" spans="3:14" ht="30.75" customHeight="1">
      <c r="C87" s="111" t="s">
        <v>64</v>
      </c>
      <c r="D87" s="79"/>
      <c r="E87" s="79"/>
      <c r="F87" s="79"/>
      <c r="G87" s="79"/>
      <c r="H87" s="148"/>
      <c r="I87" s="78"/>
      <c r="K87" s="85"/>
      <c r="L87" s="85"/>
      <c r="M87" s="85"/>
      <c r="N87" s="84"/>
    </row>
    <row r="88" spans="3:14" ht="30.75" customHeight="1">
      <c r="C88" s="111" t="s">
        <v>22</v>
      </c>
      <c r="D88" s="79"/>
      <c r="E88" s="79"/>
      <c r="F88" s="79"/>
      <c r="G88" s="79">
        <v>560.55813953488371</v>
      </c>
      <c r="H88" s="148"/>
      <c r="I88" s="78"/>
      <c r="K88" s="85"/>
      <c r="L88" s="85"/>
      <c r="M88" s="154"/>
      <c r="N88" s="84"/>
    </row>
    <row r="89" spans="3:14" ht="30.75" customHeight="1">
      <c r="C89" s="111" t="s">
        <v>23</v>
      </c>
      <c r="D89" s="197"/>
      <c r="E89" s="197"/>
      <c r="F89" s="197"/>
      <c r="G89" s="197"/>
      <c r="H89" s="148"/>
      <c r="I89" s="196"/>
      <c r="K89" s="89"/>
      <c r="L89" s="89"/>
      <c r="M89" s="84"/>
      <c r="N89" s="3"/>
    </row>
    <row r="90" spans="3:14" ht="30.75" customHeight="1">
      <c r="C90" s="111" t="s">
        <v>460</v>
      </c>
      <c r="D90" s="79"/>
      <c r="E90" s="79"/>
      <c r="F90" s="79"/>
      <c r="G90" s="79">
        <v>7909.5386759581879</v>
      </c>
      <c r="H90" s="148"/>
      <c r="I90" s="78"/>
      <c r="K90" s="85"/>
      <c r="L90" s="85"/>
      <c r="M90" s="85"/>
      <c r="N90" s="3"/>
    </row>
    <row r="91" spans="3:14" ht="30.75" customHeight="1">
      <c r="C91" s="111" t="s">
        <v>461</v>
      </c>
      <c r="D91" s="79"/>
      <c r="E91" s="79"/>
      <c r="F91" s="79"/>
      <c r="G91" s="79">
        <v>9</v>
      </c>
      <c r="H91" s="78"/>
      <c r="I91" s="78"/>
      <c r="K91" s="85"/>
      <c r="L91" s="85"/>
      <c r="M91" s="154"/>
      <c r="N91" s="84"/>
    </row>
    <row r="92" spans="3:14" ht="30.75" customHeight="1">
      <c r="C92" s="111" t="s">
        <v>462</v>
      </c>
      <c r="D92" s="79"/>
      <c r="E92" s="79"/>
      <c r="F92" s="79"/>
      <c r="G92" s="79"/>
      <c r="H92" s="78"/>
      <c r="I92" s="78"/>
      <c r="K92" s="85"/>
      <c r="L92" s="85"/>
      <c r="M92" s="154"/>
      <c r="N92" s="84"/>
    </row>
    <row r="93" spans="3:14" ht="30.75" customHeight="1">
      <c r="C93" s="111" t="s">
        <v>24</v>
      </c>
      <c r="D93" s="79"/>
      <c r="E93" s="79"/>
      <c r="F93" s="79"/>
      <c r="G93" s="79">
        <v>1223</v>
      </c>
      <c r="H93" s="148"/>
      <c r="I93" s="78"/>
      <c r="K93" s="85"/>
      <c r="L93" s="85"/>
      <c r="M93" s="154"/>
      <c r="N93" s="84"/>
    </row>
    <row r="94" spans="3:14" ht="30.75" customHeight="1">
      <c r="C94" s="111" t="s">
        <v>25</v>
      </c>
      <c r="D94" s="79"/>
      <c r="E94" s="79"/>
      <c r="F94" s="79"/>
      <c r="G94" s="79"/>
      <c r="H94" s="148"/>
      <c r="I94" s="78"/>
      <c r="K94" s="85"/>
      <c r="L94" s="85"/>
      <c r="M94" s="154"/>
      <c r="N94" s="84"/>
    </row>
    <row r="95" spans="3:14" ht="30.75" customHeight="1">
      <c r="C95" s="111" t="s">
        <v>140</v>
      </c>
      <c r="D95" s="79"/>
      <c r="E95" s="79"/>
      <c r="F95" s="79"/>
      <c r="G95" s="79"/>
      <c r="H95" s="148"/>
      <c r="I95" s="78"/>
      <c r="K95" s="158"/>
      <c r="L95" s="158"/>
      <c r="M95" s="159"/>
      <c r="N95" s="3"/>
    </row>
    <row r="96" spans="3:14" ht="30.75" customHeight="1">
      <c r="C96" s="111" t="s">
        <v>173</v>
      </c>
      <c r="D96" s="79"/>
      <c r="E96" s="79"/>
      <c r="F96" s="79"/>
      <c r="G96" s="79"/>
      <c r="H96" s="148"/>
      <c r="I96" s="78"/>
      <c r="K96" s="158"/>
      <c r="L96" s="158"/>
      <c r="M96" s="154"/>
      <c r="N96" s="3"/>
    </row>
    <row r="97" spans="3:14" ht="30.75" customHeight="1">
      <c r="C97" s="213" t="s">
        <v>134</v>
      </c>
      <c r="D97" s="212"/>
      <c r="E97" s="212"/>
      <c r="F97" s="212"/>
      <c r="G97" s="208">
        <v>15741.159315493071</v>
      </c>
      <c r="H97" s="222"/>
      <c r="I97" s="222"/>
      <c r="J97" s="158"/>
      <c r="K97" s="158"/>
      <c r="L97" s="158"/>
      <c r="M97" s="154"/>
      <c r="N97" s="3"/>
    </row>
    <row r="98" spans="3:14" ht="30.75" customHeight="1">
      <c r="C98" s="194"/>
      <c r="D98" s="62"/>
      <c r="E98" s="62"/>
      <c r="F98" s="62"/>
      <c r="G98" s="62"/>
      <c r="H98" s="195"/>
      <c r="I98" s="195"/>
      <c r="J98" s="158"/>
      <c r="K98" s="158"/>
      <c r="L98" s="158"/>
      <c r="M98" s="154"/>
      <c r="N98" s="3"/>
    </row>
    <row r="99" spans="3:14" ht="25" customHeight="1">
      <c r="D99" s="329" t="s">
        <v>475</v>
      </c>
      <c r="E99" s="329"/>
      <c r="F99" s="329"/>
      <c r="G99" s="329"/>
      <c r="H99" s="329"/>
      <c r="I99" s="329"/>
      <c r="J99" s="158"/>
      <c r="K99" s="158"/>
      <c r="L99" s="158"/>
      <c r="M99" s="154"/>
      <c r="N99" s="3"/>
    </row>
    <row r="100" spans="3:14" ht="25" customHeight="1">
      <c r="D100" s="321" t="s">
        <v>476</v>
      </c>
      <c r="E100" s="321"/>
      <c r="F100" s="321"/>
      <c r="G100" s="321"/>
      <c r="H100" s="321"/>
      <c r="I100" s="321"/>
      <c r="J100" s="158"/>
      <c r="K100" s="158"/>
      <c r="L100" s="158"/>
      <c r="M100" s="159"/>
      <c r="N100" s="3"/>
    </row>
    <row r="101" spans="3:14" ht="30.75" customHeight="1">
      <c r="C101" s="156"/>
      <c r="D101" s="85"/>
      <c r="E101" s="85"/>
      <c r="F101" s="85"/>
      <c r="G101" s="85"/>
      <c r="H101" s="98"/>
      <c r="I101" s="54"/>
      <c r="J101" s="158"/>
      <c r="K101" s="158"/>
      <c r="L101" s="158"/>
      <c r="M101" s="159"/>
      <c r="N101" s="3"/>
    </row>
    <row r="102" spans="3:14" ht="30.75" customHeight="1">
      <c r="C102" s="160"/>
      <c r="D102" s="154"/>
      <c r="E102" s="154"/>
      <c r="F102" s="154"/>
      <c r="G102" s="154"/>
      <c r="H102" s="155"/>
      <c r="I102" s="154"/>
      <c r="J102" s="3"/>
    </row>
    <row r="103" spans="3:14" ht="30.75" customHeight="1">
      <c r="C103" s="323" t="s">
        <v>533</v>
      </c>
      <c r="D103" s="323"/>
      <c r="I103" s="241" t="s">
        <v>529</v>
      </c>
    </row>
    <row r="105" spans="3:14" ht="50" customHeight="1">
      <c r="C105" s="315" t="s">
        <v>528</v>
      </c>
      <c r="D105" s="315"/>
      <c r="E105" s="315"/>
      <c r="F105" s="315"/>
      <c r="G105" s="315"/>
      <c r="H105" s="315"/>
      <c r="I105" s="315"/>
    </row>
  </sheetData>
  <mergeCells count="39">
    <mergeCell ref="D56:M56"/>
    <mergeCell ref="L2:M2"/>
    <mergeCell ref="D26:M26"/>
    <mergeCell ref="D27:M27"/>
    <mergeCell ref="D28:M28"/>
    <mergeCell ref="D29:M29"/>
    <mergeCell ref="D30:M30"/>
    <mergeCell ref="F8:F9"/>
    <mergeCell ref="D51:M51"/>
    <mergeCell ref="D52:M52"/>
    <mergeCell ref="D53:M53"/>
    <mergeCell ref="C80:C81"/>
    <mergeCell ref="D80:D81"/>
    <mergeCell ref="E80:E81"/>
    <mergeCell ref="F80:F81"/>
    <mergeCell ref="L35:M35"/>
    <mergeCell ref="J8:M8"/>
    <mergeCell ref="H80:I80"/>
    <mergeCell ref="G60:H60"/>
    <mergeCell ref="G8:G9"/>
    <mergeCell ref="I8:I9"/>
    <mergeCell ref="D54:M54"/>
    <mergeCell ref="D55:M55"/>
    <mergeCell ref="D99:I99"/>
    <mergeCell ref="D100:I100"/>
    <mergeCell ref="C103:D103"/>
    <mergeCell ref="C105:I105"/>
    <mergeCell ref="C5:M5"/>
    <mergeCell ref="C32:M32"/>
    <mergeCell ref="C58:H58"/>
    <mergeCell ref="H8:H9"/>
    <mergeCell ref="G80:G81"/>
    <mergeCell ref="C8:C9"/>
    <mergeCell ref="C35:C36"/>
    <mergeCell ref="D60:F60"/>
    <mergeCell ref="D8:D9"/>
    <mergeCell ref="D35:D36"/>
    <mergeCell ref="C60:C61"/>
    <mergeCell ref="E8:E9"/>
  </mergeCells>
  <phoneticPr fontId="0" type="noConversion"/>
  <hyperlinks>
    <hyperlink ref="C105" location="'lista de datos'!A1" display="Volver al índice"/>
    <hyperlink ref="I103" location="'tarifas tp publico'!A1" display="Siguiente   "/>
    <hyperlink ref="C103" location="'gestión del tránsito'!A1" display=" Atrás "/>
    <hyperlink ref="D103" location="'gestión del tránsito'!A1" display="'gestión del tránsito'!A1"/>
  </hyperlinks>
  <pageMargins left="0.19" right="0.4" top="1.57" bottom="0.98" header="0.49" footer="0.49"/>
  <pageSetup scale="2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2015-06-18T05:33:10Z</cp:lastPrinted>
  <dcterms:created xsi:type="dcterms:W3CDTF">2007-07-17T14:52:22Z</dcterms:created>
  <dcterms:modified xsi:type="dcterms:W3CDTF">2015-06-18T05:34:52Z</dcterms:modified>
</cp:coreProperties>
</file>